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Data\PPR_Share\TELS\2023\Working\Data Downloads\"/>
    </mc:Choice>
  </mc:AlternateContent>
  <xr:revisionPtr revIDLastSave="0" documentId="13_ncr:1_{ED7643BE-C82C-49DD-8D8E-5BEC070748CF}" xr6:coauthVersionLast="47" xr6:coauthVersionMax="47" xr10:uidLastSave="{00000000-0000-0000-0000-000000000000}"/>
  <bookViews>
    <workbookView xWindow="28680" yWindow="-120" windowWidth="24240" windowHeight="13140" xr2:uid="{269F883C-6901-4193-8420-307669CDDD7D}"/>
  </bookViews>
  <sheets>
    <sheet name="Overview" sheetId="13" r:id="rId1"/>
    <sheet name="Appendix A" sheetId="12" r:id="rId2"/>
    <sheet name="Appendix B" sheetId="1" r:id="rId3"/>
    <sheet name="Appendix C" sheetId="3" r:id="rId4"/>
    <sheet name="Appendix D" sheetId="16" r:id="rId5"/>
    <sheet name="Appendix E" sheetId="15" r:id="rId6"/>
    <sheet name="Appendix F" sheetId="6" r:id="rId7"/>
  </sheets>
  <definedNames>
    <definedName name="_xlnm._FilterDatabase" localSheetId="1" hidden="1">'Appendix A'!$A$1:$F$103</definedName>
    <definedName name="_xlnm._FilterDatabase" localSheetId="2" hidden="1">'Appendix B'!$A$1:$M$57</definedName>
    <definedName name="_xlnm._FilterDatabase" localSheetId="3" hidden="1">'Appendix C'!$A$1:$I$58</definedName>
    <definedName name="_xlnm._FilterDatabase" localSheetId="4" hidden="1">'Appendix D'!$A$1:$M$58</definedName>
    <definedName name="_xlnm._FilterDatabase" localSheetId="5" hidden="1">'Appendix E'!$A$1:$M$58</definedName>
    <definedName name="_xlnm._FilterDatabase" localSheetId="6" hidden="1">'Appendix F'!$A$1:$P$79</definedName>
    <definedName name="_xlnm.Print_Area" localSheetId="0">Overview!$A$1:$E$20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8" i="15" l="1"/>
</calcChain>
</file>

<file path=xl/sharedStrings.xml><?xml version="1.0" encoding="utf-8"?>
<sst xmlns="http://schemas.openxmlformats.org/spreadsheetml/2006/main" count="1674" uniqueCount="145">
  <si>
    <t>Fall Term</t>
  </si>
  <si>
    <t>PS System Name</t>
  </si>
  <si>
    <t>PS Institution Name</t>
  </si>
  <si>
    <t>First-Time HOPE</t>
  </si>
  <si>
    <t>First-Time GAMS</t>
  </si>
  <si>
    <t>First-Time Aspire</t>
  </si>
  <si>
    <t>First-Time Access</t>
  </si>
  <si>
    <t>Total First-Time</t>
  </si>
  <si>
    <t>Overall HOPE</t>
  </si>
  <si>
    <t>Overall GAMS</t>
  </si>
  <si>
    <t>Overall Aspire</t>
  </si>
  <si>
    <t>Overall Access</t>
  </si>
  <si>
    <t>Overall Total</t>
  </si>
  <si>
    <t>Fall 2022</t>
  </si>
  <si>
    <t>LGI Universities</t>
  </si>
  <si>
    <t>Austin Peay State University</t>
  </si>
  <si>
    <t>East Tennessee State University</t>
  </si>
  <si>
    <t>Middle Tennessee State University</t>
  </si>
  <si>
    <t>Tennessee State University</t>
  </si>
  <si>
    <t>Tennessee Technological University</t>
  </si>
  <si>
    <t>University of Memphis</t>
  </si>
  <si>
    <t>Total</t>
  </si>
  <si>
    <t>TBR Community Colleges</t>
  </si>
  <si>
    <t>Chattanooga State Community College</t>
  </si>
  <si>
    <t>Cleveland State Community College</t>
  </si>
  <si>
    <t>Columbia State Community College</t>
  </si>
  <si>
    <t>Dyersburg State Community College</t>
  </si>
  <si>
    <t>Jackson State Community College</t>
  </si>
  <si>
    <t>Motlow State Community College</t>
  </si>
  <si>
    <t>Nashville State Community College</t>
  </si>
  <si>
    <t>Northeast State Community College</t>
  </si>
  <si>
    <t>Pellissippi State Community College</t>
  </si>
  <si>
    <t>Roane State Community College</t>
  </si>
  <si>
    <t>Southwest Tennessee Community College</t>
  </si>
  <si>
    <t>Volunteer State Community College</t>
  </si>
  <si>
    <t>Walters State Community College</t>
  </si>
  <si>
    <t>UT Campuses</t>
  </si>
  <si>
    <t>University of Tennessee, Chattanooga</t>
  </si>
  <si>
    <t>University of Tennessee, Knoxville</t>
  </si>
  <si>
    <t>University of Tennessee, Martin</t>
  </si>
  <si>
    <t>University of Tennessee Southern</t>
  </si>
  <si>
    <t>Private Institutions</t>
  </si>
  <si>
    <t>Baptist Health Sciences University</t>
  </si>
  <si>
    <t>Belmont University</t>
  </si>
  <si>
    <t>Bethel University</t>
  </si>
  <si>
    <t>Bryan College</t>
  </si>
  <si>
    <t>Carson-Newman University</t>
  </si>
  <si>
    <t>Christian Brothers University</t>
  </si>
  <si>
    <t>Cumberland University</t>
  </si>
  <si>
    <t>Fisk University</t>
  </si>
  <si>
    <t>Freed-Hardeman University</t>
  </si>
  <si>
    <t>John A. Gupton College</t>
  </si>
  <si>
    <t>Johnson University</t>
  </si>
  <si>
    <t>King University</t>
  </si>
  <si>
    <t>Lane College</t>
  </si>
  <si>
    <t>Lee University</t>
  </si>
  <si>
    <t>LeMoyne-Owen College</t>
  </si>
  <si>
    <t>Lincoln Memorial University</t>
  </si>
  <si>
    <t>Lipscomb University</t>
  </si>
  <si>
    <t>Maryville College</t>
  </si>
  <si>
    <t>Milligan University</t>
  </si>
  <si>
    <t>Rhodes College</t>
  </si>
  <si>
    <t>South College</t>
  </si>
  <si>
    <t>Southern Adventist University</t>
  </si>
  <si>
    <t>Tennessee Wesleyan University</t>
  </si>
  <si>
    <t>Trevecca Nazarene University</t>
  </si>
  <si>
    <t>Tusculum University</t>
  </si>
  <si>
    <t>Union University</t>
  </si>
  <si>
    <t>University of the South</t>
  </si>
  <si>
    <t>Vanderbilt University</t>
  </si>
  <si>
    <t>Welch College</t>
  </si>
  <si>
    <t>% First-Time Female</t>
  </si>
  <si>
    <t>% First-Time Male</t>
  </si>
  <si>
    <t>% Overall Female</t>
  </si>
  <si>
    <t>% Overall Male</t>
  </si>
  <si>
    <t>First-Time Black, Not Hispanic</t>
  </si>
  <si>
    <t>First-Time White, Not Hispanic</t>
  </si>
  <si>
    <t>First-Time Hispanic</t>
  </si>
  <si>
    <t>First-Time Other</t>
  </si>
  <si>
    <t>First-Time Total</t>
  </si>
  <si>
    <t>Overall Black, Not Hispanic</t>
  </si>
  <si>
    <t>Overall White, Not Hispanic</t>
  </si>
  <si>
    <t>Overall Hispanic</t>
  </si>
  <si>
    <t>Overall Other</t>
  </si>
  <si>
    <t>Fall 2014</t>
  </si>
  <si>
    <t>Fall 2015</t>
  </si>
  <si>
    <t>Fall 2016</t>
  </si>
  <si>
    <t>First Fall</t>
  </si>
  <si>
    <t>First-Time TELS</t>
  </si>
  <si>
    <t>Renewed Year 2</t>
  </si>
  <si>
    <t>Renewed Year 3</t>
  </si>
  <si>
    <t>Renewed Year 4</t>
  </si>
  <si>
    <t>Renewed Year 5</t>
  </si>
  <si>
    <t>Year 2 Retention</t>
  </si>
  <si>
    <t>Year 3 Retention</t>
  </si>
  <si>
    <t>Year 4 Retention</t>
  </si>
  <si>
    <t>Year 5 Retention</t>
  </si>
  <si>
    <t>Grad Within 4 Years</t>
  </si>
  <si>
    <t>Grad On TELS Within 5 Years</t>
  </si>
  <si>
    <t>Grad Within 5 Years</t>
  </si>
  <si>
    <t>Grad Within 6 Years</t>
  </si>
  <si>
    <t>$24,000 or Less</t>
  </si>
  <si>
    <t>$24,001-48,000</t>
  </si>
  <si>
    <t>$48,001-72,000</t>
  </si>
  <si>
    <t>$72,001-96,000</t>
  </si>
  <si>
    <t>$96,001-120,000</t>
  </si>
  <si>
    <t>$120,001-144,000</t>
  </si>
  <si>
    <t>$144,001-168,000</t>
  </si>
  <si>
    <t>$168,001-192,000</t>
  </si>
  <si>
    <t>Over $192,000</t>
  </si>
  <si>
    <t>First-Time In-State Freshmen</t>
  </si>
  <si>
    <t>First-Time Freshmen w/TELS</t>
  </si>
  <si>
    <t>Fall 2019</t>
  </si>
  <si>
    <t>Fall 2020</t>
  </si>
  <si>
    <t>Fall 2021</t>
  </si>
  <si>
    <t>Tennessee Education Lottery Scholarship (TELS) Report - Supplemental Material</t>
  </si>
  <si>
    <t xml:space="preserve">This workbook complements the annual TELS Report by providing supplemental data by postsecondary institution. Data are based on the institution of a student's initial TELS receipt. </t>
  </si>
  <si>
    <t>Tab</t>
  </si>
  <si>
    <t>Terms Reported</t>
  </si>
  <si>
    <t>Description</t>
  </si>
  <si>
    <t>Appendix A*</t>
  </si>
  <si>
    <t>Appendix B</t>
  </si>
  <si>
    <t>TELS receipt by scholarship program and institution, first-time TELS recipients and overall recipients</t>
  </si>
  <si>
    <t>Appendix C</t>
  </si>
  <si>
    <t>TELS receipt by gender and institution, first-time TELS recipients and overall recipients</t>
  </si>
  <si>
    <t>Appendix D</t>
  </si>
  <si>
    <t>TELS receipt by race/ethnicity and institution, first-time TELS recipients and overall recipients</t>
  </si>
  <si>
    <t>Appendix E</t>
  </si>
  <si>
    <t xml:space="preserve">TELS renewal, retention, and graduation rates over time by public postsecondary institution. Scholarship renewal represents the share of TELS recipients maintaining their scholarship eligibility fall-fall. Retention rates represents the students who remained enrolled fall-fall irrespective of scholarship maintenance. Overall renewal and success rates within this tab may differ from statistics cited in the TELS Report due to the explicit focus on public institutions. </t>
  </si>
  <si>
    <t>Data Sources</t>
  </si>
  <si>
    <t>Notes</t>
  </si>
  <si>
    <t xml:space="preserve">Data are based on verified payments recorded in FAST. Retention data in THECSIS are supplemented with private college enrollment data reported in the P20 Connect System. Graduation rate data are supplemented with records from the National Student Clearinghouse Student Tracker. </t>
  </si>
  <si>
    <t xml:space="preserve">Relative to Appendix F, the retention statistics presented reflect enrollment at any public college or the private colleges reporting to P20 Connect. See the full report's Technical Notes and Definitions section for a comprehensive list of private institutions captured in P20 Connect. </t>
  </si>
  <si>
    <t>Fall 2019-Fall 2022</t>
  </si>
  <si>
    <t>Fall 2014-Fall 2016</t>
  </si>
  <si>
    <t>Financial Aid System of Tennessee (FAST); THEC Student Information System (THECSIS); P20 Connect System; National Student Clearinghouse Student Tracker</t>
  </si>
  <si>
    <t>Percent of First-Time Freshmen w/TELS</t>
  </si>
  <si>
    <t xml:space="preserve">Comparison of first-time, in-state freshmen enrollment at Tennessee public community colleges and universities to the cohort of first-time TELS recipients by institution. Enrollment statistics are based on end-of-term data within THECSIS. First-time TELS receipt is based on the initial fall semester in which a student received a TELS award (limited to HOPE, Aspire Award, General Assembly Merit Scholarship, and HOPE Access Grant). Note that not all first-time TELS recipients are first-time freshmen.
</t>
  </si>
  <si>
    <t>TELS receipt by adjusted gross income and institution, first-time TELS recipients</t>
  </si>
  <si>
    <t>Appendix F*</t>
  </si>
  <si>
    <r>
      <rPr>
        <i/>
        <sz val="11"/>
        <color theme="1"/>
        <rFont val="Calibri"/>
        <family val="2"/>
        <scheme val="minor"/>
      </rPr>
      <t>Other</t>
    </r>
    <r>
      <rPr>
        <sz val="11"/>
        <color theme="1"/>
        <rFont val="Calibri"/>
        <family val="2"/>
        <scheme val="minor"/>
      </rPr>
      <t xml:space="preserve"> race in Appendix D includes Alaskan Native, American Indian, Asian/Pacific Islander, Multiracial, and Unknown students. </t>
    </r>
  </si>
  <si>
    <t>Students with an unknown gender are omitted from Appendix C. Students with an unknown AGI are ommitted from Appendix E.</t>
  </si>
  <si>
    <t>*</t>
  </si>
  <si>
    <t xml:space="preserve">Cells with observations of &lt;10 students are suppressed and are indicated with an asterisk (*). Adjacent cells may also be suppressed to prevent unmasking via subraction (i.e., complementary suppression). Rates (outcomes) of 0% may also be suppressed. </t>
  </si>
  <si>
    <t>*Denotes the appendix does not include UT Southern due to the unavailability of comparable data. On July 1, 2021, Martin Methodist College merged with University of Tennessee System as the
University of Tennessee Southern. THEC continues to work with the University of Tennessee
System to integrate UTS enrollment and degree completion data into the THEC Student Information
System (THECSIS).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</si>
</sst>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font>
    <font>
      <i/>
      <sz val="11"/>
      <color theme="1"/>
      <name val="Calibri"/>
      <family val="2"/>
      <scheme val="minor"/>
    </font>
  </fonts>
  <fills count="3">
    <fill>
      <patternFill patternType="none"/>
    </fill>
    <fill>
      <patternFill patternType="gray125"/>
    </fill>
    <fill>
      <patternFill patternType="solid">
        <fgColor rgb="FF002060"/>
        <bgColor indexed="64"/>
      </patternFill>
    </fill>
  </fills>
  <borders count="21">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2" fillId="2" borderId="0" xfId="0" applyFont="1" applyFill="1" applyAlignment="1">
      <alignment horizontal="center" vertical="center" wrapText="1"/>
    </xf>
    <xf numFmtId="0" fontId="3" fillId="0" borderId="0" xfId="0" applyFont="1"/>
    <xf numFmtId="37" fontId="0" fillId="0" borderId="0" xfId="1" applyNumberFormat="1" applyFont="1" applyAlignment="1">
      <alignment horizontal="center"/>
    </xf>
    <xf numFmtId="37" fontId="3" fillId="0" borderId="0" xfId="1" applyNumberFormat="1" applyFont="1" applyAlignment="1">
      <alignment horizontal="center"/>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37" fontId="0" fillId="0" borderId="1" xfId="1" applyNumberFormat="1" applyFont="1" applyBorder="1" applyAlignment="1">
      <alignment horizontal="center"/>
    </xf>
    <xf numFmtId="37" fontId="3" fillId="0" borderId="1" xfId="1" applyNumberFormat="1" applyFont="1" applyBorder="1" applyAlignment="1">
      <alignment horizontal="center"/>
    </xf>
    <xf numFmtId="9" fontId="3" fillId="0" borderId="0" xfId="2" applyFont="1"/>
    <xf numFmtId="9" fontId="0" fillId="0" borderId="0" xfId="2" applyFont="1" applyAlignment="1">
      <alignment horizontal="center"/>
    </xf>
    <xf numFmtId="3" fontId="0" fillId="0" borderId="0" xfId="0" applyNumberFormat="1" applyAlignment="1">
      <alignment horizontal="center"/>
    </xf>
    <xf numFmtId="9" fontId="3" fillId="0" borderId="0" xfId="2" applyFont="1" applyAlignment="1">
      <alignment horizontal="center"/>
    </xf>
    <xf numFmtId="3" fontId="3" fillId="0" borderId="0" xfId="0" applyNumberFormat="1" applyFont="1" applyAlignment="1">
      <alignment horizontal="center"/>
    </xf>
    <xf numFmtId="0" fontId="2" fillId="2" borderId="0" xfId="0" applyFont="1" applyFill="1"/>
    <xf numFmtId="9" fontId="2" fillId="2" borderId="0" xfId="0" applyNumberFormat="1" applyFont="1" applyFill="1"/>
    <xf numFmtId="0" fontId="2" fillId="2" borderId="0" xfId="0" applyFont="1" applyFill="1" applyBorder="1"/>
    <xf numFmtId="0" fontId="2" fillId="2" borderId="1" xfId="0" applyFont="1" applyFill="1" applyBorder="1"/>
    <xf numFmtId="9" fontId="0" fillId="0" borderId="1" xfId="2" applyFont="1" applyBorder="1" applyAlignment="1">
      <alignment horizontal="center"/>
    </xf>
    <xf numFmtId="9" fontId="3" fillId="0" borderId="1" xfId="2" applyFont="1" applyBorder="1" applyAlignment="1">
      <alignment horizontal="center"/>
    </xf>
    <xf numFmtId="2" fontId="2" fillId="2" borderId="0" xfId="0" applyNumberFormat="1" applyFont="1" applyFill="1" applyAlignment="1">
      <alignment horizontal="center" vertical="center" wrapText="1"/>
    </xf>
    <xf numFmtId="9" fontId="0" fillId="0" borderId="0" xfId="0" applyNumberFormat="1"/>
    <xf numFmtId="9" fontId="4" fillId="0" borderId="0" xfId="2" applyFont="1" applyFill="1" applyBorder="1" applyAlignment="1">
      <alignment horizontal="center"/>
    </xf>
    <xf numFmtId="0" fontId="4" fillId="0" borderId="0" xfId="0" applyFont="1" applyAlignment="1">
      <alignment horizontal="left"/>
    </xf>
    <xf numFmtId="0" fontId="0" fillId="0" borderId="0" xfId="0"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0" fillId="0" borderId="10" xfId="0"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0" fillId="0" borderId="13" xfId="0"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7" xfId="0" applyBorder="1" applyAlignment="1">
      <alignment vertical="top" wrapText="1"/>
    </xf>
    <xf numFmtId="0" fontId="2" fillId="2" borderId="14" xfId="0" applyFont="1" applyFill="1" applyBorder="1" applyAlignment="1">
      <alignment vertical="top" wrapText="1"/>
    </xf>
    <xf numFmtId="37" fontId="0" fillId="0" borderId="0" xfId="1" applyNumberFormat="1" applyFont="1" applyFill="1" applyAlignment="1">
      <alignment horizontal="center"/>
    </xf>
    <xf numFmtId="37" fontId="0" fillId="0" borderId="0" xfId="0" applyNumberFormat="1"/>
    <xf numFmtId="37" fontId="3" fillId="0" borderId="0" xfId="1" applyNumberFormat="1" applyFont="1" applyFill="1" applyAlignment="1">
      <alignment horizontal="center"/>
    </xf>
    <xf numFmtId="3" fontId="3" fillId="0" borderId="0" xfId="2" applyNumberFormat="1" applyFont="1" applyAlignment="1">
      <alignment horizontal="center"/>
    </xf>
    <xf numFmtId="9" fontId="3" fillId="0" borderId="1" xfId="2" applyFont="1" applyFill="1" applyBorder="1" applyAlignment="1">
      <alignment horizontal="center"/>
    </xf>
    <xf numFmtId="9" fontId="3" fillId="0" borderId="0" xfId="2" applyFont="1" applyFill="1" applyAlignment="1">
      <alignment horizontal="center"/>
    </xf>
    <xf numFmtId="9" fontId="3" fillId="0" borderId="1" xfId="0" applyNumberFormat="1" applyFont="1" applyBorder="1" applyAlignment="1">
      <alignment horizontal="center"/>
    </xf>
    <xf numFmtId="9" fontId="3" fillId="0" borderId="0" xfId="0" applyNumberFormat="1" applyFont="1" applyAlignment="1">
      <alignment horizontal="center"/>
    </xf>
    <xf numFmtId="9" fontId="0" fillId="0" borderId="0" xfId="2" applyFont="1" applyFill="1" applyAlignment="1">
      <alignment horizontal="center"/>
    </xf>
    <xf numFmtId="9" fontId="0" fillId="0" borderId="1" xfId="2" applyFont="1" applyFill="1" applyBorder="1" applyAlignment="1">
      <alignment horizontal="center"/>
    </xf>
    <xf numFmtId="3" fontId="0" fillId="0" borderId="0" xfId="0" applyNumberFormat="1" applyFill="1" applyAlignment="1">
      <alignment horizontal="center"/>
    </xf>
    <xf numFmtId="9" fontId="0" fillId="0" borderId="20" xfId="2" applyFont="1" applyFill="1" applyBorder="1" applyAlignment="1">
      <alignment horizont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2" fillId="2" borderId="17" xfId="0" applyFont="1" applyFill="1" applyBorder="1" applyAlignment="1">
      <alignment horizontal="left" vertical="top" wrapText="1"/>
    </xf>
    <xf numFmtId="0" fontId="2" fillId="2" borderId="5" xfId="0" applyFont="1" applyFill="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7A50-6256-4C6A-8CFD-DD643C7CF637}">
  <dimension ref="B1:D19"/>
  <sheetViews>
    <sheetView showGridLines="0" tabSelected="1" zoomScale="90" zoomScaleNormal="90" zoomScaleSheetLayoutView="40" workbookViewId="0"/>
  </sheetViews>
  <sheetFormatPr defaultColWidth="9.109375" defaultRowHeight="14.4" x14ac:dyDescent="0.3"/>
  <cols>
    <col min="1" max="1" width="9.109375" style="24"/>
    <col min="2" max="3" width="18" style="24" customWidth="1"/>
    <col min="4" max="4" width="68.44140625" style="24" customWidth="1"/>
    <col min="5" max="16384" width="9.109375" style="24"/>
  </cols>
  <sheetData>
    <row r="1" spans="2:4" ht="15" thickBot="1" x14ac:dyDescent="0.35"/>
    <row r="2" spans="2:4" x14ac:dyDescent="0.3">
      <c r="B2" s="54" t="s">
        <v>115</v>
      </c>
      <c r="C2" s="55"/>
      <c r="D2" s="56"/>
    </row>
    <row r="3" spans="2:4" ht="30" customHeight="1" thickBot="1" x14ac:dyDescent="0.35">
      <c r="B3" s="57" t="s">
        <v>116</v>
      </c>
      <c r="C3" s="52"/>
      <c r="D3" s="53"/>
    </row>
    <row r="4" spans="2:4" ht="15" thickBot="1" x14ac:dyDescent="0.35"/>
    <row r="5" spans="2:4" x14ac:dyDescent="0.3">
      <c r="B5" s="25" t="s">
        <v>117</v>
      </c>
      <c r="C5" s="26" t="s">
        <v>118</v>
      </c>
      <c r="D5" s="27" t="s">
        <v>119</v>
      </c>
    </row>
    <row r="6" spans="2:4" ht="106.2" customHeight="1" x14ac:dyDescent="0.3">
      <c r="B6" s="28" t="s">
        <v>120</v>
      </c>
      <c r="C6" s="29" t="s">
        <v>133</v>
      </c>
      <c r="D6" s="30" t="s">
        <v>137</v>
      </c>
    </row>
    <row r="7" spans="2:4" ht="28.8" x14ac:dyDescent="0.3">
      <c r="B7" s="31" t="s">
        <v>121</v>
      </c>
      <c r="C7" s="32" t="s">
        <v>13</v>
      </c>
      <c r="D7" s="33" t="s">
        <v>122</v>
      </c>
    </row>
    <row r="8" spans="2:4" ht="28.8" x14ac:dyDescent="0.3">
      <c r="B8" s="31" t="s">
        <v>123</v>
      </c>
      <c r="C8" s="32" t="s">
        <v>13</v>
      </c>
      <c r="D8" s="33" t="s">
        <v>124</v>
      </c>
    </row>
    <row r="9" spans="2:4" ht="28.8" x14ac:dyDescent="0.3">
      <c r="B9" s="31" t="s">
        <v>125</v>
      </c>
      <c r="C9" s="32" t="s">
        <v>13</v>
      </c>
      <c r="D9" s="33" t="s">
        <v>126</v>
      </c>
    </row>
    <row r="10" spans="2:4" x14ac:dyDescent="0.3">
      <c r="B10" s="31" t="s">
        <v>127</v>
      </c>
      <c r="C10" s="32" t="s">
        <v>13</v>
      </c>
      <c r="D10" s="33" t="s">
        <v>138</v>
      </c>
    </row>
    <row r="11" spans="2:4" ht="108" customHeight="1" thickBot="1" x14ac:dyDescent="0.35">
      <c r="B11" s="34" t="s">
        <v>139</v>
      </c>
      <c r="C11" s="35" t="s">
        <v>134</v>
      </c>
      <c r="D11" s="36" t="s">
        <v>128</v>
      </c>
    </row>
    <row r="12" spans="2:4" ht="15" thickBot="1" x14ac:dyDescent="0.35"/>
    <row r="13" spans="2:4" ht="33" customHeight="1" x14ac:dyDescent="0.3">
      <c r="B13" s="37" t="s">
        <v>129</v>
      </c>
      <c r="C13" s="58" t="s">
        <v>135</v>
      </c>
      <c r="D13" s="59"/>
    </row>
    <row r="14" spans="2:4" ht="46.2" customHeight="1" x14ac:dyDescent="0.3">
      <c r="B14" s="60" t="s">
        <v>130</v>
      </c>
      <c r="C14" s="62" t="s">
        <v>131</v>
      </c>
      <c r="D14" s="63"/>
    </row>
    <row r="15" spans="2:4" ht="79.5" customHeight="1" x14ac:dyDescent="0.3">
      <c r="B15" s="60"/>
      <c r="C15" s="64" t="s">
        <v>144</v>
      </c>
      <c r="D15" s="65"/>
    </row>
    <row r="16" spans="2:4" ht="32.25" customHeight="1" x14ac:dyDescent="0.3">
      <c r="B16" s="60"/>
      <c r="C16" s="64" t="s">
        <v>140</v>
      </c>
      <c r="D16" s="65"/>
    </row>
    <row r="17" spans="2:4" ht="36" customHeight="1" x14ac:dyDescent="0.3">
      <c r="B17" s="60"/>
      <c r="C17" s="64" t="s">
        <v>141</v>
      </c>
      <c r="D17" s="65"/>
    </row>
    <row r="18" spans="2:4" ht="57" customHeight="1" x14ac:dyDescent="0.3">
      <c r="B18" s="60"/>
      <c r="C18" s="50" t="s">
        <v>132</v>
      </c>
      <c r="D18" s="51"/>
    </row>
    <row r="19" spans="2:4" ht="66.75" customHeight="1" thickBot="1" x14ac:dyDescent="0.35">
      <c r="B19" s="61"/>
      <c r="C19" s="52" t="s">
        <v>143</v>
      </c>
      <c r="D19" s="53"/>
    </row>
  </sheetData>
  <sheetProtection sort="0" autoFilter="0" pivotTables="0"/>
  <mergeCells count="10">
    <mergeCell ref="C18:D18"/>
    <mergeCell ref="C19:D19"/>
    <mergeCell ref="B2:D2"/>
    <mergeCell ref="B3:D3"/>
    <mergeCell ref="C13:D13"/>
    <mergeCell ref="B14:B19"/>
    <mergeCell ref="C14:D14"/>
    <mergeCell ref="C15:D15"/>
    <mergeCell ref="C16:D16"/>
    <mergeCell ref="C17:D17"/>
  </mergeCells>
  <pageMargins left="0.7" right="0.7" top="0.75" bottom="0.75" header="0.3" footer="0.3"/>
  <pageSetup scale="6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A86B3-F0D0-4E7A-8E20-C786F279AB99}">
  <dimension ref="A1:F105"/>
  <sheetViews>
    <sheetView workbookViewId="0">
      <pane ySplit="1" topLeftCell="A2" activePane="bottomLeft" state="frozen"/>
      <selection pane="bottomLeft"/>
    </sheetView>
  </sheetViews>
  <sheetFormatPr defaultRowHeight="14.4" x14ac:dyDescent="0.3"/>
  <cols>
    <col min="1" max="1" width="13" bestFit="1" customWidth="1"/>
    <col min="2" max="2" width="23.44140625" bestFit="1" customWidth="1"/>
    <col min="3" max="3" width="39.33203125" bestFit="1" customWidth="1"/>
    <col min="4" max="4" width="10" customWidth="1"/>
    <col min="5" max="5" width="11.33203125" customWidth="1"/>
    <col min="6" max="6" width="13.6640625" customWidth="1"/>
  </cols>
  <sheetData>
    <row r="1" spans="1:6" ht="57.6" x14ac:dyDescent="0.3">
      <c r="A1" s="1" t="s">
        <v>87</v>
      </c>
      <c r="B1" s="1" t="s">
        <v>1</v>
      </c>
      <c r="C1" s="1" t="s">
        <v>2</v>
      </c>
      <c r="D1" s="1" t="s">
        <v>110</v>
      </c>
      <c r="E1" s="1" t="s">
        <v>111</v>
      </c>
      <c r="F1" s="1" t="s">
        <v>136</v>
      </c>
    </row>
    <row r="2" spans="1:6" x14ac:dyDescent="0.3">
      <c r="A2" t="s">
        <v>112</v>
      </c>
      <c r="B2" t="s">
        <v>14</v>
      </c>
      <c r="C2" t="s">
        <v>15</v>
      </c>
      <c r="D2" s="11">
        <v>1434</v>
      </c>
      <c r="E2" s="11">
        <v>1090</v>
      </c>
      <c r="F2" s="10">
        <v>0.76011099999999998</v>
      </c>
    </row>
    <row r="3" spans="1:6" x14ac:dyDescent="0.3">
      <c r="A3" t="s">
        <v>112</v>
      </c>
      <c r="B3" t="s">
        <v>14</v>
      </c>
      <c r="C3" t="s">
        <v>16</v>
      </c>
      <c r="D3" s="11">
        <v>1335</v>
      </c>
      <c r="E3" s="11">
        <v>1151</v>
      </c>
      <c r="F3" s="10">
        <v>0.86217200000000005</v>
      </c>
    </row>
    <row r="4" spans="1:6" x14ac:dyDescent="0.3">
      <c r="A4" t="s">
        <v>112</v>
      </c>
      <c r="B4" t="s">
        <v>14</v>
      </c>
      <c r="C4" t="s">
        <v>17</v>
      </c>
      <c r="D4" s="11">
        <v>2875</v>
      </c>
      <c r="E4" s="11">
        <v>2436</v>
      </c>
      <c r="F4" s="10">
        <v>0.84730399999999995</v>
      </c>
    </row>
    <row r="5" spans="1:6" x14ac:dyDescent="0.3">
      <c r="A5" t="s">
        <v>112</v>
      </c>
      <c r="B5" t="s">
        <v>14</v>
      </c>
      <c r="C5" t="s">
        <v>18</v>
      </c>
      <c r="D5" s="11">
        <v>541</v>
      </c>
      <c r="E5" s="11">
        <v>296</v>
      </c>
      <c r="F5" s="10">
        <v>0.54713400000000001</v>
      </c>
    </row>
    <row r="6" spans="1:6" x14ac:dyDescent="0.3">
      <c r="A6" t="s">
        <v>112</v>
      </c>
      <c r="B6" t="s">
        <v>14</v>
      </c>
      <c r="C6" t="s">
        <v>19</v>
      </c>
      <c r="D6" s="11">
        <v>1592</v>
      </c>
      <c r="E6" s="11">
        <v>1439</v>
      </c>
      <c r="F6" s="10">
        <v>0.90389399999999998</v>
      </c>
    </row>
    <row r="7" spans="1:6" x14ac:dyDescent="0.3">
      <c r="A7" t="s">
        <v>112</v>
      </c>
      <c r="B7" t="s">
        <v>14</v>
      </c>
      <c r="C7" t="s">
        <v>20</v>
      </c>
      <c r="D7" s="11">
        <v>2232</v>
      </c>
      <c r="E7" s="11">
        <v>1800</v>
      </c>
      <c r="F7" s="10">
        <v>0.80645100000000003</v>
      </c>
    </row>
    <row r="8" spans="1:6" x14ac:dyDescent="0.3">
      <c r="A8" s="2" t="s">
        <v>112</v>
      </c>
      <c r="B8" s="2" t="s">
        <v>14</v>
      </c>
      <c r="C8" s="2" t="s">
        <v>21</v>
      </c>
      <c r="D8" s="13">
        <v>10009</v>
      </c>
      <c r="E8" s="13">
        <v>8212</v>
      </c>
      <c r="F8" s="12">
        <v>0.82046158457388352</v>
      </c>
    </row>
    <row r="9" spans="1:6" x14ac:dyDescent="0.3">
      <c r="A9" t="s">
        <v>112</v>
      </c>
      <c r="B9" t="s">
        <v>22</v>
      </c>
      <c r="C9" t="s">
        <v>23</v>
      </c>
      <c r="D9" s="11">
        <v>1517</v>
      </c>
      <c r="E9" s="11">
        <v>735</v>
      </c>
      <c r="F9" s="10">
        <v>0.48450799999999999</v>
      </c>
    </row>
    <row r="10" spans="1:6" x14ac:dyDescent="0.3">
      <c r="A10" t="s">
        <v>112</v>
      </c>
      <c r="B10" t="s">
        <v>22</v>
      </c>
      <c r="C10" t="s">
        <v>24</v>
      </c>
      <c r="D10" s="11">
        <v>806</v>
      </c>
      <c r="E10" s="11">
        <v>492</v>
      </c>
      <c r="F10" s="10">
        <v>0.61042099999999999</v>
      </c>
    </row>
    <row r="11" spans="1:6" x14ac:dyDescent="0.3">
      <c r="A11" t="s">
        <v>112</v>
      </c>
      <c r="B11" t="s">
        <v>22</v>
      </c>
      <c r="C11" t="s">
        <v>25</v>
      </c>
      <c r="D11" s="11">
        <v>1726</v>
      </c>
      <c r="E11" s="11">
        <v>897</v>
      </c>
      <c r="F11" s="10">
        <v>0.51969799999999999</v>
      </c>
    </row>
    <row r="12" spans="1:6" x14ac:dyDescent="0.3">
      <c r="A12" t="s">
        <v>112</v>
      </c>
      <c r="B12" t="s">
        <v>22</v>
      </c>
      <c r="C12" t="s">
        <v>26</v>
      </c>
      <c r="D12" s="11">
        <v>568</v>
      </c>
      <c r="E12" s="11">
        <v>258</v>
      </c>
      <c r="F12" s="10">
        <v>0.45422499999999999</v>
      </c>
    </row>
    <row r="13" spans="1:6" x14ac:dyDescent="0.3">
      <c r="A13" t="s">
        <v>112</v>
      </c>
      <c r="B13" t="s">
        <v>22</v>
      </c>
      <c r="C13" t="s">
        <v>27</v>
      </c>
      <c r="D13" s="11">
        <v>1122</v>
      </c>
      <c r="E13" s="11">
        <v>589</v>
      </c>
      <c r="F13" s="10">
        <v>0.52495499999999995</v>
      </c>
    </row>
    <row r="14" spans="1:6" x14ac:dyDescent="0.3">
      <c r="A14" t="s">
        <v>112</v>
      </c>
      <c r="B14" t="s">
        <v>22</v>
      </c>
      <c r="C14" t="s">
        <v>28</v>
      </c>
      <c r="D14" s="11">
        <v>1809</v>
      </c>
      <c r="E14" s="11">
        <v>968</v>
      </c>
      <c r="F14" s="10">
        <v>0.53510199999999997</v>
      </c>
    </row>
    <row r="15" spans="1:6" x14ac:dyDescent="0.3">
      <c r="A15" t="s">
        <v>112</v>
      </c>
      <c r="B15" t="s">
        <v>22</v>
      </c>
      <c r="C15" t="s">
        <v>29</v>
      </c>
      <c r="D15" s="11">
        <v>1535</v>
      </c>
      <c r="E15" s="11">
        <v>460</v>
      </c>
      <c r="F15" s="10">
        <v>0.299674</v>
      </c>
    </row>
    <row r="16" spans="1:6" x14ac:dyDescent="0.3">
      <c r="A16" t="s">
        <v>112</v>
      </c>
      <c r="B16" t="s">
        <v>22</v>
      </c>
      <c r="C16" t="s">
        <v>30</v>
      </c>
      <c r="D16" s="11">
        <v>1320</v>
      </c>
      <c r="E16" s="11">
        <v>715</v>
      </c>
      <c r="F16" s="10">
        <v>0.54166599999999998</v>
      </c>
    </row>
    <row r="17" spans="1:6" x14ac:dyDescent="0.3">
      <c r="A17" t="s">
        <v>112</v>
      </c>
      <c r="B17" t="s">
        <v>22</v>
      </c>
      <c r="C17" t="s">
        <v>31</v>
      </c>
      <c r="D17" s="11">
        <v>2382</v>
      </c>
      <c r="E17" s="11">
        <v>1303</v>
      </c>
      <c r="F17" s="10">
        <v>0.54701900000000003</v>
      </c>
    </row>
    <row r="18" spans="1:6" x14ac:dyDescent="0.3">
      <c r="A18" t="s">
        <v>112</v>
      </c>
      <c r="B18" t="s">
        <v>22</v>
      </c>
      <c r="C18" t="s">
        <v>32</v>
      </c>
      <c r="D18" s="11">
        <v>1195</v>
      </c>
      <c r="E18" s="11">
        <v>734</v>
      </c>
      <c r="F18" s="10">
        <v>0.61422500000000002</v>
      </c>
    </row>
    <row r="19" spans="1:6" x14ac:dyDescent="0.3">
      <c r="A19" t="s">
        <v>112</v>
      </c>
      <c r="B19" t="s">
        <v>22</v>
      </c>
      <c r="C19" t="s">
        <v>33</v>
      </c>
      <c r="D19" s="11">
        <v>1961</v>
      </c>
      <c r="E19" s="11">
        <v>400</v>
      </c>
      <c r="F19" s="10">
        <v>0.20397699999999999</v>
      </c>
    </row>
    <row r="20" spans="1:6" x14ac:dyDescent="0.3">
      <c r="A20" t="s">
        <v>112</v>
      </c>
      <c r="B20" t="s">
        <v>22</v>
      </c>
      <c r="C20" t="s">
        <v>34</v>
      </c>
      <c r="D20" s="11">
        <v>2245</v>
      </c>
      <c r="E20" s="11">
        <v>1035</v>
      </c>
      <c r="F20" s="10">
        <v>0.46102399999999999</v>
      </c>
    </row>
    <row r="21" spans="1:6" x14ac:dyDescent="0.3">
      <c r="A21" t="s">
        <v>112</v>
      </c>
      <c r="B21" t="s">
        <v>22</v>
      </c>
      <c r="C21" t="s">
        <v>35</v>
      </c>
      <c r="D21" s="11">
        <v>1586</v>
      </c>
      <c r="E21" s="11">
        <v>908</v>
      </c>
      <c r="F21" s="10">
        <v>0.57250900000000005</v>
      </c>
    </row>
    <row r="22" spans="1:6" x14ac:dyDescent="0.3">
      <c r="A22" s="2" t="s">
        <v>112</v>
      </c>
      <c r="B22" s="2" t="s">
        <v>22</v>
      </c>
      <c r="C22" s="2" t="s">
        <v>21</v>
      </c>
      <c r="D22" s="13">
        <v>19772</v>
      </c>
      <c r="E22" s="13">
        <v>9494</v>
      </c>
      <c r="F22" s="12">
        <v>0.48017398341088408</v>
      </c>
    </row>
    <row r="23" spans="1:6" x14ac:dyDescent="0.3">
      <c r="A23" t="s">
        <v>112</v>
      </c>
      <c r="B23" t="s">
        <v>36</v>
      </c>
      <c r="C23" t="s">
        <v>37</v>
      </c>
      <c r="D23" s="11">
        <v>2165</v>
      </c>
      <c r="E23" s="11">
        <v>2018</v>
      </c>
      <c r="F23" s="10">
        <v>0.93210099999999996</v>
      </c>
    </row>
    <row r="24" spans="1:6" x14ac:dyDescent="0.3">
      <c r="A24" t="s">
        <v>112</v>
      </c>
      <c r="B24" t="s">
        <v>36</v>
      </c>
      <c r="C24" t="s">
        <v>38</v>
      </c>
      <c r="D24" s="11">
        <v>3784</v>
      </c>
      <c r="E24" s="11">
        <v>3642</v>
      </c>
      <c r="F24" s="10">
        <v>0.96247300000000002</v>
      </c>
    </row>
    <row r="25" spans="1:6" x14ac:dyDescent="0.3">
      <c r="A25" t="s">
        <v>112</v>
      </c>
      <c r="B25" t="s">
        <v>36</v>
      </c>
      <c r="C25" t="s">
        <v>39</v>
      </c>
      <c r="D25" s="11">
        <v>1049</v>
      </c>
      <c r="E25" s="11">
        <v>940</v>
      </c>
      <c r="F25" s="10">
        <v>0.89609099999999997</v>
      </c>
    </row>
    <row r="26" spans="1:6" x14ac:dyDescent="0.3">
      <c r="A26" s="2" t="s">
        <v>112</v>
      </c>
      <c r="B26" s="2" t="s">
        <v>36</v>
      </c>
      <c r="C26" s="2" t="s">
        <v>21</v>
      </c>
      <c r="D26" s="13">
        <v>6998</v>
      </c>
      <c r="E26" s="13">
        <v>6600</v>
      </c>
      <c r="F26" s="12">
        <v>0.94312660760217204</v>
      </c>
    </row>
    <row r="27" spans="1:6" x14ac:dyDescent="0.3">
      <c r="A27" s="2" t="s">
        <v>112</v>
      </c>
      <c r="B27" s="2" t="s">
        <v>21</v>
      </c>
      <c r="C27" s="2" t="s">
        <v>21</v>
      </c>
      <c r="D27" s="13">
        <v>36779</v>
      </c>
      <c r="E27" s="13">
        <v>24306</v>
      </c>
      <c r="F27" s="12">
        <v>0.66086625519997821</v>
      </c>
    </row>
    <row r="28" spans="1:6" x14ac:dyDescent="0.3">
      <c r="A28" t="s">
        <v>113</v>
      </c>
      <c r="B28" t="s">
        <v>14</v>
      </c>
      <c r="C28" t="s">
        <v>15</v>
      </c>
      <c r="D28" s="11">
        <v>1278</v>
      </c>
      <c r="E28" s="11">
        <v>972</v>
      </c>
      <c r="F28" s="10">
        <v>0.76056299999999999</v>
      </c>
    </row>
    <row r="29" spans="1:6" x14ac:dyDescent="0.3">
      <c r="A29" t="s">
        <v>113</v>
      </c>
      <c r="B29" t="s">
        <v>14</v>
      </c>
      <c r="C29" t="s">
        <v>16</v>
      </c>
      <c r="D29" s="11">
        <v>1287</v>
      </c>
      <c r="E29" s="11">
        <v>1070</v>
      </c>
      <c r="F29" s="10">
        <v>0.83138999999999996</v>
      </c>
    </row>
    <row r="30" spans="1:6" x14ac:dyDescent="0.3">
      <c r="A30" t="s">
        <v>113</v>
      </c>
      <c r="B30" t="s">
        <v>14</v>
      </c>
      <c r="C30" t="s">
        <v>17</v>
      </c>
      <c r="D30" s="11">
        <v>2678</v>
      </c>
      <c r="E30" s="11">
        <v>2266</v>
      </c>
      <c r="F30" s="10">
        <v>0.84615300000000004</v>
      </c>
    </row>
    <row r="31" spans="1:6" x14ac:dyDescent="0.3">
      <c r="A31" t="s">
        <v>113</v>
      </c>
      <c r="B31" t="s">
        <v>14</v>
      </c>
      <c r="C31" t="s">
        <v>18</v>
      </c>
      <c r="D31" s="11">
        <v>672</v>
      </c>
      <c r="E31" s="11">
        <v>309</v>
      </c>
      <c r="F31" s="10">
        <v>0.45982099999999998</v>
      </c>
    </row>
    <row r="32" spans="1:6" x14ac:dyDescent="0.3">
      <c r="A32" t="s">
        <v>113</v>
      </c>
      <c r="B32" t="s">
        <v>14</v>
      </c>
      <c r="C32" t="s">
        <v>19</v>
      </c>
      <c r="D32" s="11">
        <v>1600</v>
      </c>
      <c r="E32" s="11">
        <v>1450</v>
      </c>
      <c r="F32" s="10">
        <v>0.90625</v>
      </c>
    </row>
    <row r="33" spans="1:6" x14ac:dyDescent="0.3">
      <c r="A33" t="s">
        <v>113</v>
      </c>
      <c r="B33" t="s">
        <v>14</v>
      </c>
      <c r="C33" t="s">
        <v>20</v>
      </c>
      <c r="D33" s="11">
        <v>2089</v>
      </c>
      <c r="E33" s="11">
        <v>1636</v>
      </c>
      <c r="F33" s="10">
        <v>0.78314899999999998</v>
      </c>
    </row>
    <row r="34" spans="1:6" x14ac:dyDescent="0.3">
      <c r="A34" s="2" t="s">
        <v>113</v>
      </c>
      <c r="B34" s="2" t="s">
        <v>14</v>
      </c>
      <c r="C34" s="2" t="s">
        <v>21</v>
      </c>
      <c r="D34" s="13">
        <v>9604</v>
      </c>
      <c r="E34" s="13">
        <v>7703</v>
      </c>
      <c r="F34" s="12">
        <v>0.80206164098292376</v>
      </c>
    </row>
    <row r="35" spans="1:6" x14ac:dyDescent="0.3">
      <c r="A35" t="s">
        <v>113</v>
      </c>
      <c r="B35" t="s">
        <v>22</v>
      </c>
      <c r="C35" t="s">
        <v>23</v>
      </c>
      <c r="D35" s="11">
        <v>1278</v>
      </c>
      <c r="E35" s="11">
        <v>656</v>
      </c>
      <c r="F35" s="10">
        <v>0.51330200000000004</v>
      </c>
    </row>
    <row r="36" spans="1:6" x14ac:dyDescent="0.3">
      <c r="A36" t="s">
        <v>113</v>
      </c>
      <c r="B36" t="s">
        <v>22</v>
      </c>
      <c r="C36" t="s">
        <v>24</v>
      </c>
      <c r="D36" s="11">
        <v>697</v>
      </c>
      <c r="E36" s="11">
        <v>401</v>
      </c>
      <c r="F36" s="10">
        <v>0.575322</v>
      </c>
    </row>
    <row r="37" spans="1:6" x14ac:dyDescent="0.3">
      <c r="A37" t="s">
        <v>113</v>
      </c>
      <c r="B37" t="s">
        <v>22</v>
      </c>
      <c r="C37" t="s">
        <v>25</v>
      </c>
      <c r="D37" s="11">
        <v>1516</v>
      </c>
      <c r="E37" s="11">
        <v>808</v>
      </c>
      <c r="F37" s="10">
        <v>0.53298100000000004</v>
      </c>
    </row>
    <row r="38" spans="1:6" x14ac:dyDescent="0.3">
      <c r="A38" t="s">
        <v>113</v>
      </c>
      <c r="B38" t="s">
        <v>22</v>
      </c>
      <c r="C38" t="s">
        <v>26</v>
      </c>
      <c r="D38" s="11">
        <v>521</v>
      </c>
      <c r="E38" s="11">
        <v>300</v>
      </c>
      <c r="F38" s="10">
        <v>0.57581499999999997</v>
      </c>
    </row>
    <row r="39" spans="1:6" x14ac:dyDescent="0.3">
      <c r="A39" t="s">
        <v>113</v>
      </c>
      <c r="B39" t="s">
        <v>22</v>
      </c>
      <c r="C39" t="s">
        <v>27</v>
      </c>
      <c r="D39" s="11">
        <v>888</v>
      </c>
      <c r="E39" s="11">
        <v>492</v>
      </c>
      <c r="F39" s="10">
        <v>0.55405400000000005</v>
      </c>
    </row>
    <row r="40" spans="1:6" x14ac:dyDescent="0.3">
      <c r="A40" t="s">
        <v>113</v>
      </c>
      <c r="B40" t="s">
        <v>22</v>
      </c>
      <c r="C40" t="s">
        <v>28</v>
      </c>
      <c r="D40" s="11">
        <v>1536</v>
      </c>
      <c r="E40" s="11">
        <v>874</v>
      </c>
      <c r="F40" s="10">
        <v>0.56901000000000002</v>
      </c>
    </row>
    <row r="41" spans="1:6" x14ac:dyDescent="0.3">
      <c r="A41" t="s">
        <v>113</v>
      </c>
      <c r="B41" t="s">
        <v>22</v>
      </c>
      <c r="C41" t="s">
        <v>29</v>
      </c>
      <c r="D41" s="11">
        <v>1232</v>
      </c>
      <c r="E41" s="11">
        <v>374</v>
      </c>
      <c r="F41" s="10">
        <v>0.30357099999999998</v>
      </c>
    </row>
    <row r="42" spans="1:6" x14ac:dyDescent="0.3">
      <c r="A42" t="s">
        <v>113</v>
      </c>
      <c r="B42" t="s">
        <v>22</v>
      </c>
      <c r="C42" t="s">
        <v>30</v>
      </c>
      <c r="D42" s="11">
        <v>1151</v>
      </c>
      <c r="E42" s="11">
        <v>669</v>
      </c>
      <c r="F42" s="10">
        <v>0.581233</v>
      </c>
    </row>
    <row r="43" spans="1:6" x14ac:dyDescent="0.3">
      <c r="A43" t="s">
        <v>113</v>
      </c>
      <c r="B43" t="s">
        <v>22</v>
      </c>
      <c r="C43" t="s">
        <v>31</v>
      </c>
      <c r="D43" s="11">
        <v>2071</v>
      </c>
      <c r="E43" s="11">
        <v>1230</v>
      </c>
      <c r="F43" s="10">
        <v>0.59391499999999997</v>
      </c>
    </row>
    <row r="44" spans="1:6" x14ac:dyDescent="0.3">
      <c r="A44" t="s">
        <v>113</v>
      </c>
      <c r="B44" t="s">
        <v>22</v>
      </c>
      <c r="C44" t="s">
        <v>32</v>
      </c>
      <c r="D44" s="11">
        <v>1095</v>
      </c>
      <c r="E44" s="11">
        <v>683</v>
      </c>
      <c r="F44" s="10">
        <v>0.62374399999999997</v>
      </c>
    </row>
    <row r="45" spans="1:6" x14ac:dyDescent="0.3">
      <c r="A45" t="s">
        <v>113</v>
      </c>
      <c r="B45" t="s">
        <v>22</v>
      </c>
      <c r="C45" t="s">
        <v>33</v>
      </c>
      <c r="D45" s="11">
        <v>1535</v>
      </c>
      <c r="E45" s="11">
        <v>402</v>
      </c>
      <c r="F45" s="10">
        <v>0.26188899999999998</v>
      </c>
    </row>
    <row r="46" spans="1:6" x14ac:dyDescent="0.3">
      <c r="A46" t="s">
        <v>113</v>
      </c>
      <c r="B46" t="s">
        <v>22</v>
      </c>
      <c r="C46" t="s">
        <v>34</v>
      </c>
      <c r="D46" s="11">
        <v>1900</v>
      </c>
      <c r="E46" s="11">
        <v>866</v>
      </c>
      <c r="F46" s="10">
        <v>0.455789</v>
      </c>
    </row>
    <row r="47" spans="1:6" x14ac:dyDescent="0.3">
      <c r="A47" t="s">
        <v>113</v>
      </c>
      <c r="B47" t="s">
        <v>22</v>
      </c>
      <c r="C47" t="s">
        <v>35</v>
      </c>
      <c r="D47" s="11">
        <v>1294</v>
      </c>
      <c r="E47" s="11">
        <v>786</v>
      </c>
      <c r="F47" s="10">
        <v>0.60741800000000001</v>
      </c>
    </row>
    <row r="48" spans="1:6" x14ac:dyDescent="0.3">
      <c r="A48" s="2" t="s">
        <v>113</v>
      </c>
      <c r="B48" s="2" t="s">
        <v>22</v>
      </c>
      <c r="C48" s="2" t="s">
        <v>21</v>
      </c>
      <c r="D48" s="13">
        <v>16714</v>
      </c>
      <c r="E48" s="13">
        <v>8541</v>
      </c>
      <c r="F48" s="12">
        <v>0.51100873519205459</v>
      </c>
    </row>
    <row r="49" spans="1:6" x14ac:dyDescent="0.3">
      <c r="A49" t="s">
        <v>113</v>
      </c>
      <c r="B49" t="s">
        <v>36</v>
      </c>
      <c r="C49" t="s">
        <v>37</v>
      </c>
      <c r="D49" s="11">
        <v>2046</v>
      </c>
      <c r="E49" s="11">
        <v>1915</v>
      </c>
      <c r="F49" s="10">
        <v>0.93597200000000003</v>
      </c>
    </row>
    <row r="50" spans="1:6" x14ac:dyDescent="0.3">
      <c r="A50" t="s">
        <v>113</v>
      </c>
      <c r="B50" t="s">
        <v>36</v>
      </c>
      <c r="C50" t="s">
        <v>38</v>
      </c>
      <c r="D50" s="11">
        <v>3785</v>
      </c>
      <c r="E50" s="11">
        <v>3582</v>
      </c>
      <c r="F50" s="10">
        <v>0.94636699999999996</v>
      </c>
    </row>
    <row r="51" spans="1:6" x14ac:dyDescent="0.3">
      <c r="A51" t="s">
        <v>113</v>
      </c>
      <c r="B51" t="s">
        <v>36</v>
      </c>
      <c r="C51" t="s">
        <v>39</v>
      </c>
      <c r="D51" s="11">
        <v>1007</v>
      </c>
      <c r="E51" s="11">
        <v>905</v>
      </c>
      <c r="F51" s="10">
        <v>0.89870899999999998</v>
      </c>
    </row>
    <row r="52" spans="1:6" x14ac:dyDescent="0.3">
      <c r="A52" s="2" t="s">
        <v>113</v>
      </c>
      <c r="B52" s="2" t="s">
        <v>36</v>
      </c>
      <c r="C52" s="2" t="s">
        <v>21</v>
      </c>
      <c r="D52" s="13">
        <v>6838</v>
      </c>
      <c r="E52" s="13">
        <v>6402</v>
      </c>
      <c r="F52" s="12">
        <v>0.93623866627668906</v>
      </c>
    </row>
    <row r="53" spans="1:6" x14ac:dyDescent="0.3">
      <c r="A53" s="2" t="s">
        <v>113</v>
      </c>
      <c r="B53" s="2" t="s">
        <v>21</v>
      </c>
      <c r="C53" s="2" t="s">
        <v>21</v>
      </c>
      <c r="D53" s="13">
        <v>33156</v>
      </c>
      <c r="E53" s="13">
        <v>22646</v>
      </c>
      <c r="F53" s="12">
        <v>0.68301363252503322</v>
      </c>
    </row>
    <row r="54" spans="1:6" x14ac:dyDescent="0.3">
      <c r="A54" t="s">
        <v>114</v>
      </c>
      <c r="B54" t="s">
        <v>14</v>
      </c>
      <c r="C54" t="s">
        <v>15</v>
      </c>
      <c r="D54" s="11">
        <v>1220</v>
      </c>
      <c r="E54" s="11">
        <v>900</v>
      </c>
      <c r="F54" s="10">
        <v>0.73770400000000003</v>
      </c>
    </row>
    <row r="55" spans="1:6" x14ac:dyDescent="0.3">
      <c r="A55" t="s">
        <v>114</v>
      </c>
      <c r="B55" t="s">
        <v>14</v>
      </c>
      <c r="C55" t="s">
        <v>16</v>
      </c>
      <c r="D55" s="11">
        <v>1364</v>
      </c>
      <c r="E55" s="11">
        <v>1114</v>
      </c>
      <c r="F55" s="10">
        <v>0.81671499999999997</v>
      </c>
    </row>
    <row r="56" spans="1:6" x14ac:dyDescent="0.3">
      <c r="A56" t="s">
        <v>114</v>
      </c>
      <c r="B56" t="s">
        <v>14</v>
      </c>
      <c r="C56" t="s">
        <v>17</v>
      </c>
      <c r="D56" s="11">
        <v>2419</v>
      </c>
      <c r="E56" s="11">
        <v>1999</v>
      </c>
      <c r="F56" s="10">
        <v>0.82637400000000005</v>
      </c>
    </row>
    <row r="57" spans="1:6" x14ac:dyDescent="0.3">
      <c r="A57" t="s">
        <v>114</v>
      </c>
      <c r="B57" t="s">
        <v>14</v>
      </c>
      <c r="C57" t="s">
        <v>18</v>
      </c>
      <c r="D57" s="11">
        <v>608</v>
      </c>
      <c r="E57" s="11">
        <v>321</v>
      </c>
      <c r="F57" s="10">
        <v>0.52795999999999998</v>
      </c>
    </row>
    <row r="58" spans="1:6" x14ac:dyDescent="0.3">
      <c r="A58" t="s">
        <v>114</v>
      </c>
      <c r="B58" t="s">
        <v>14</v>
      </c>
      <c r="C58" t="s">
        <v>19</v>
      </c>
      <c r="D58" s="11">
        <v>1562</v>
      </c>
      <c r="E58" s="11">
        <v>1424</v>
      </c>
      <c r="F58" s="10">
        <v>0.91165099999999999</v>
      </c>
    </row>
    <row r="59" spans="1:6" x14ac:dyDescent="0.3">
      <c r="A59" t="s">
        <v>114</v>
      </c>
      <c r="B59" t="s">
        <v>14</v>
      </c>
      <c r="C59" t="s">
        <v>20</v>
      </c>
      <c r="D59" s="11">
        <v>2082</v>
      </c>
      <c r="E59" s="11">
        <v>1468</v>
      </c>
      <c r="F59" s="10">
        <v>0.70509100000000002</v>
      </c>
    </row>
    <row r="60" spans="1:6" x14ac:dyDescent="0.3">
      <c r="A60" s="2" t="s">
        <v>114</v>
      </c>
      <c r="B60" s="2" t="s">
        <v>14</v>
      </c>
      <c r="C60" s="2" t="s">
        <v>21</v>
      </c>
      <c r="D60" s="13">
        <v>9255</v>
      </c>
      <c r="E60" s="13">
        <v>7226</v>
      </c>
      <c r="F60" s="12">
        <v>0.7807671528903295</v>
      </c>
    </row>
    <row r="61" spans="1:6" x14ac:dyDescent="0.3">
      <c r="A61" t="s">
        <v>114</v>
      </c>
      <c r="B61" t="s">
        <v>22</v>
      </c>
      <c r="C61" t="s">
        <v>23</v>
      </c>
      <c r="D61" s="11">
        <v>1274</v>
      </c>
      <c r="E61" s="11">
        <v>591</v>
      </c>
      <c r="F61" s="10">
        <v>0.463893</v>
      </c>
    </row>
    <row r="62" spans="1:6" x14ac:dyDescent="0.3">
      <c r="A62" t="s">
        <v>114</v>
      </c>
      <c r="B62" t="s">
        <v>22</v>
      </c>
      <c r="C62" t="s">
        <v>24</v>
      </c>
      <c r="D62" s="11">
        <v>683</v>
      </c>
      <c r="E62" s="11">
        <v>405</v>
      </c>
      <c r="F62" s="10">
        <v>0.59297200000000005</v>
      </c>
    </row>
    <row r="63" spans="1:6" x14ac:dyDescent="0.3">
      <c r="A63" t="s">
        <v>114</v>
      </c>
      <c r="B63" t="s">
        <v>22</v>
      </c>
      <c r="C63" t="s">
        <v>25</v>
      </c>
      <c r="D63" s="11">
        <v>1421</v>
      </c>
      <c r="E63" s="11">
        <v>729</v>
      </c>
      <c r="F63" s="10">
        <v>0.513019</v>
      </c>
    </row>
    <row r="64" spans="1:6" x14ac:dyDescent="0.3">
      <c r="A64" t="s">
        <v>114</v>
      </c>
      <c r="B64" t="s">
        <v>22</v>
      </c>
      <c r="C64" t="s">
        <v>26</v>
      </c>
      <c r="D64" s="11">
        <v>487</v>
      </c>
      <c r="E64" s="11">
        <v>265</v>
      </c>
      <c r="F64" s="10">
        <v>0.54414700000000005</v>
      </c>
    </row>
    <row r="65" spans="1:6" x14ac:dyDescent="0.3">
      <c r="A65" t="s">
        <v>114</v>
      </c>
      <c r="B65" t="s">
        <v>22</v>
      </c>
      <c r="C65" t="s">
        <v>27</v>
      </c>
      <c r="D65" s="11">
        <v>807</v>
      </c>
      <c r="E65" s="11">
        <v>406</v>
      </c>
      <c r="F65" s="10">
        <v>0.50309700000000002</v>
      </c>
    </row>
    <row r="66" spans="1:6" x14ac:dyDescent="0.3">
      <c r="A66" t="s">
        <v>114</v>
      </c>
      <c r="B66" t="s">
        <v>22</v>
      </c>
      <c r="C66" t="s">
        <v>28</v>
      </c>
      <c r="D66" s="11">
        <v>1576</v>
      </c>
      <c r="E66" s="11">
        <v>809</v>
      </c>
      <c r="F66" s="10">
        <v>0.513324</v>
      </c>
    </row>
    <row r="67" spans="1:6" x14ac:dyDescent="0.3">
      <c r="A67" t="s">
        <v>114</v>
      </c>
      <c r="B67" t="s">
        <v>22</v>
      </c>
      <c r="C67" t="s">
        <v>29</v>
      </c>
      <c r="D67" s="11">
        <v>1234</v>
      </c>
      <c r="E67" s="11">
        <v>385</v>
      </c>
      <c r="F67" s="10">
        <v>0.31199300000000002</v>
      </c>
    </row>
    <row r="68" spans="1:6" x14ac:dyDescent="0.3">
      <c r="A68" t="s">
        <v>114</v>
      </c>
      <c r="B68" t="s">
        <v>22</v>
      </c>
      <c r="C68" t="s">
        <v>30</v>
      </c>
      <c r="D68" s="11">
        <v>1154</v>
      </c>
      <c r="E68" s="11">
        <v>599</v>
      </c>
      <c r="F68" s="10">
        <v>0.51906399999999997</v>
      </c>
    </row>
    <row r="69" spans="1:6" x14ac:dyDescent="0.3">
      <c r="A69" t="s">
        <v>114</v>
      </c>
      <c r="B69" t="s">
        <v>22</v>
      </c>
      <c r="C69" t="s">
        <v>31</v>
      </c>
      <c r="D69" s="11">
        <v>2096</v>
      </c>
      <c r="E69" s="11">
        <v>1179</v>
      </c>
      <c r="F69" s="10">
        <v>0.5625</v>
      </c>
    </row>
    <row r="70" spans="1:6" x14ac:dyDescent="0.3">
      <c r="A70" t="s">
        <v>114</v>
      </c>
      <c r="B70" t="s">
        <v>22</v>
      </c>
      <c r="C70" t="s">
        <v>32</v>
      </c>
      <c r="D70" s="11">
        <v>994</v>
      </c>
      <c r="E70" s="11">
        <v>609</v>
      </c>
      <c r="F70" s="10">
        <v>0.612676</v>
      </c>
    </row>
    <row r="71" spans="1:6" x14ac:dyDescent="0.3">
      <c r="A71" t="s">
        <v>114</v>
      </c>
      <c r="B71" t="s">
        <v>22</v>
      </c>
      <c r="C71" t="s">
        <v>33</v>
      </c>
      <c r="D71" s="11">
        <v>1338</v>
      </c>
      <c r="E71" s="11">
        <v>398</v>
      </c>
      <c r="F71" s="10">
        <v>0.297458</v>
      </c>
    </row>
    <row r="72" spans="1:6" x14ac:dyDescent="0.3">
      <c r="A72" t="s">
        <v>114</v>
      </c>
      <c r="B72" t="s">
        <v>22</v>
      </c>
      <c r="C72" t="s">
        <v>34</v>
      </c>
      <c r="D72" s="11">
        <v>1709</v>
      </c>
      <c r="E72" s="11">
        <v>870</v>
      </c>
      <c r="F72" s="10">
        <v>0.50906899999999999</v>
      </c>
    </row>
    <row r="73" spans="1:6" x14ac:dyDescent="0.3">
      <c r="A73" t="s">
        <v>114</v>
      </c>
      <c r="B73" t="s">
        <v>22</v>
      </c>
      <c r="C73" t="s">
        <v>35</v>
      </c>
      <c r="D73" s="11">
        <v>1260</v>
      </c>
      <c r="E73" s="11">
        <v>744</v>
      </c>
      <c r="F73" s="10">
        <v>0.590476</v>
      </c>
    </row>
    <row r="74" spans="1:6" x14ac:dyDescent="0.3">
      <c r="A74" s="2" t="s">
        <v>114</v>
      </c>
      <c r="B74" s="2" t="s">
        <v>22</v>
      </c>
      <c r="C74" s="2" t="s">
        <v>21</v>
      </c>
      <c r="D74" s="13">
        <v>16033</v>
      </c>
      <c r="E74" s="13">
        <v>7989</v>
      </c>
      <c r="F74" s="12">
        <v>0.49828478762552236</v>
      </c>
    </row>
    <row r="75" spans="1:6" x14ac:dyDescent="0.3">
      <c r="A75" t="s">
        <v>114</v>
      </c>
      <c r="B75" t="s">
        <v>36</v>
      </c>
      <c r="C75" t="s">
        <v>37</v>
      </c>
      <c r="D75" s="11">
        <v>1812</v>
      </c>
      <c r="E75" s="11">
        <v>1639</v>
      </c>
      <c r="F75" s="10">
        <v>0.90452500000000002</v>
      </c>
    </row>
    <row r="76" spans="1:6" x14ac:dyDescent="0.3">
      <c r="A76" t="s">
        <v>114</v>
      </c>
      <c r="B76" t="s">
        <v>36</v>
      </c>
      <c r="C76" t="s">
        <v>38</v>
      </c>
      <c r="D76" s="11">
        <v>3642</v>
      </c>
      <c r="E76" s="11">
        <v>3441</v>
      </c>
      <c r="F76" s="10">
        <v>0.94481000000000004</v>
      </c>
    </row>
    <row r="77" spans="1:6" x14ac:dyDescent="0.3">
      <c r="A77" t="s">
        <v>114</v>
      </c>
      <c r="B77" t="s">
        <v>36</v>
      </c>
      <c r="C77" t="s">
        <v>39</v>
      </c>
      <c r="D77" s="11">
        <v>936</v>
      </c>
      <c r="E77" s="11">
        <v>818</v>
      </c>
      <c r="F77" s="10">
        <v>0.87393100000000001</v>
      </c>
    </row>
    <row r="78" spans="1:6" x14ac:dyDescent="0.3">
      <c r="A78" s="2" t="s">
        <v>114</v>
      </c>
      <c r="B78" s="2" t="s">
        <v>36</v>
      </c>
      <c r="C78" s="2" t="s">
        <v>21</v>
      </c>
      <c r="D78" s="13">
        <v>6390</v>
      </c>
      <c r="E78" s="13">
        <v>5898</v>
      </c>
      <c r="F78" s="12">
        <v>0.92300469483568071</v>
      </c>
    </row>
    <row r="79" spans="1:6" x14ac:dyDescent="0.3">
      <c r="A79" s="2" t="s">
        <v>114</v>
      </c>
      <c r="B79" s="2" t="s">
        <v>21</v>
      </c>
      <c r="C79" s="2" t="s">
        <v>21</v>
      </c>
      <c r="D79" s="13">
        <v>31678</v>
      </c>
      <c r="E79" s="13">
        <v>21113</v>
      </c>
      <c r="F79" s="12">
        <v>0.66648778331965397</v>
      </c>
    </row>
    <row r="80" spans="1:6" x14ac:dyDescent="0.3">
      <c r="A80" t="s">
        <v>13</v>
      </c>
      <c r="B80" t="s">
        <v>14</v>
      </c>
      <c r="C80" t="s">
        <v>15</v>
      </c>
      <c r="D80" s="11">
        <v>1223</v>
      </c>
      <c r="E80" s="11">
        <v>905</v>
      </c>
      <c r="F80" s="10">
        <v>0.73998299999999995</v>
      </c>
    </row>
    <row r="81" spans="1:6" x14ac:dyDescent="0.3">
      <c r="A81" t="s">
        <v>13</v>
      </c>
      <c r="B81" t="s">
        <v>14</v>
      </c>
      <c r="C81" t="s">
        <v>16</v>
      </c>
      <c r="D81" s="11">
        <v>1478</v>
      </c>
      <c r="E81" s="11">
        <v>1211</v>
      </c>
      <c r="F81" s="10">
        <v>0.81935000000000002</v>
      </c>
    </row>
    <row r="82" spans="1:6" x14ac:dyDescent="0.3">
      <c r="A82" t="s">
        <v>13</v>
      </c>
      <c r="B82" t="s">
        <v>14</v>
      </c>
      <c r="C82" t="s">
        <v>17</v>
      </c>
      <c r="D82" s="11">
        <v>2470</v>
      </c>
      <c r="E82" s="11">
        <v>2129</v>
      </c>
      <c r="F82" s="10">
        <v>0.86194300000000001</v>
      </c>
    </row>
    <row r="83" spans="1:6" x14ac:dyDescent="0.3">
      <c r="A83" t="s">
        <v>13</v>
      </c>
      <c r="B83" t="s">
        <v>14</v>
      </c>
      <c r="C83" t="s">
        <v>18</v>
      </c>
      <c r="D83" s="11">
        <v>1375</v>
      </c>
      <c r="E83" s="11">
        <v>845</v>
      </c>
      <c r="F83" s="10">
        <v>0.61454500000000001</v>
      </c>
    </row>
    <row r="84" spans="1:6" x14ac:dyDescent="0.3">
      <c r="A84" t="s">
        <v>13</v>
      </c>
      <c r="B84" t="s">
        <v>14</v>
      </c>
      <c r="C84" t="s">
        <v>19</v>
      </c>
      <c r="D84" s="11">
        <v>1894</v>
      </c>
      <c r="E84" s="11">
        <v>1733</v>
      </c>
      <c r="F84" s="10">
        <v>0.91499399999999997</v>
      </c>
    </row>
    <row r="85" spans="1:6" x14ac:dyDescent="0.3">
      <c r="A85" t="s">
        <v>13</v>
      </c>
      <c r="B85" t="s">
        <v>14</v>
      </c>
      <c r="C85" t="s">
        <v>20</v>
      </c>
      <c r="D85" s="11">
        <v>1912</v>
      </c>
      <c r="E85" s="11">
        <v>1342</v>
      </c>
      <c r="F85" s="10">
        <v>0.70188200000000001</v>
      </c>
    </row>
    <row r="86" spans="1:6" x14ac:dyDescent="0.3">
      <c r="A86" s="2" t="s">
        <v>13</v>
      </c>
      <c r="B86" s="2" t="s">
        <v>14</v>
      </c>
      <c r="C86" s="2" t="s">
        <v>21</v>
      </c>
      <c r="D86" s="13">
        <v>10352</v>
      </c>
      <c r="E86" s="13">
        <v>8165</v>
      </c>
      <c r="F86" s="12">
        <v>0.78873647604327668</v>
      </c>
    </row>
    <row r="87" spans="1:6" x14ac:dyDescent="0.3">
      <c r="A87" t="s">
        <v>13</v>
      </c>
      <c r="B87" t="s">
        <v>22</v>
      </c>
      <c r="C87" t="s">
        <v>23</v>
      </c>
      <c r="D87" s="11">
        <v>1277</v>
      </c>
      <c r="E87" s="11">
        <v>629</v>
      </c>
      <c r="F87" s="10">
        <v>0.49256</v>
      </c>
    </row>
    <row r="88" spans="1:6" x14ac:dyDescent="0.3">
      <c r="A88" t="s">
        <v>13</v>
      </c>
      <c r="B88" t="s">
        <v>22</v>
      </c>
      <c r="C88" t="s">
        <v>24</v>
      </c>
      <c r="D88" s="11">
        <v>717</v>
      </c>
      <c r="E88" s="11">
        <v>408</v>
      </c>
      <c r="F88" s="10">
        <v>0.56903700000000002</v>
      </c>
    </row>
    <row r="89" spans="1:6" x14ac:dyDescent="0.3">
      <c r="A89" t="s">
        <v>13</v>
      </c>
      <c r="B89" t="s">
        <v>22</v>
      </c>
      <c r="C89" t="s">
        <v>25</v>
      </c>
      <c r="D89" s="11">
        <v>1247</v>
      </c>
      <c r="E89" s="11">
        <v>681</v>
      </c>
      <c r="F89" s="10">
        <v>0.54610999999999998</v>
      </c>
    </row>
    <row r="90" spans="1:6" x14ac:dyDescent="0.3">
      <c r="A90" t="s">
        <v>13</v>
      </c>
      <c r="B90" t="s">
        <v>22</v>
      </c>
      <c r="C90" t="s">
        <v>26</v>
      </c>
      <c r="D90" s="11">
        <v>452</v>
      </c>
      <c r="E90" s="11">
        <v>269</v>
      </c>
      <c r="F90" s="10">
        <v>0.59513199999999999</v>
      </c>
    </row>
    <row r="91" spans="1:6" x14ac:dyDescent="0.3">
      <c r="A91" t="s">
        <v>13</v>
      </c>
      <c r="B91" t="s">
        <v>22</v>
      </c>
      <c r="C91" t="s">
        <v>27</v>
      </c>
      <c r="D91" s="11">
        <v>749</v>
      </c>
      <c r="E91" s="11">
        <v>406</v>
      </c>
      <c r="F91" s="10">
        <v>0.54205599999999998</v>
      </c>
    </row>
    <row r="92" spans="1:6" x14ac:dyDescent="0.3">
      <c r="A92" t="s">
        <v>13</v>
      </c>
      <c r="B92" t="s">
        <v>22</v>
      </c>
      <c r="C92" t="s">
        <v>28</v>
      </c>
      <c r="D92" s="11">
        <v>1528</v>
      </c>
      <c r="E92" s="11">
        <v>830</v>
      </c>
      <c r="F92" s="10">
        <v>0.54319300000000004</v>
      </c>
    </row>
    <row r="93" spans="1:6" x14ac:dyDescent="0.3">
      <c r="A93" t="s">
        <v>13</v>
      </c>
      <c r="B93" t="s">
        <v>22</v>
      </c>
      <c r="C93" t="s">
        <v>29</v>
      </c>
      <c r="D93" s="11">
        <v>1325</v>
      </c>
      <c r="E93" s="11">
        <v>360</v>
      </c>
      <c r="F93" s="10">
        <v>0.271698</v>
      </c>
    </row>
    <row r="94" spans="1:6" x14ac:dyDescent="0.3">
      <c r="A94" t="s">
        <v>13</v>
      </c>
      <c r="B94" t="s">
        <v>22</v>
      </c>
      <c r="C94" t="s">
        <v>30</v>
      </c>
      <c r="D94" s="11">
        <v>1050</v>
      </c>
      <c r="E94" s="11">
        <v>549</v>
      </c>
      <c r="F94" s="10">
        <v>0.52285700000000002</v>
      </c>
    </row>
    <row r="95" spans="1:6" x14ac:dyDescent="0.3">
      <c r="A95" t="s">
        <v>13</v>
      </c>
      <c r="B95" t="s">
        <v>22</v>
      </c>
      <c r="C95" t="s">
        <v>31</v>
      </c>
      <c r="D95" s="11">
        <v>1992</v>
      </c>
      <c r="E95" s="11">
        <v>1182</v>
      </c>
      <c r="F95" s="10">
        <v>0.59337300000000004</v>
      </c>
    </row>
    <row r="96" spans="1:6" x14ac:dyDescent="0.3">
      <c r="A96" t="s">
        <v>13</v>
      </c>
      <c r="B96" t="s">
        <v>22</v>
      </c>
      <c r="C96" t="s">
        <v>32</v>
      </c>
      <c r="D96" s="11">
        <v>975</v>
      </c>
      <c r="E96" s="11">
        <v>636</v>
      </c>
      <c r="F96" s="10">
        <v>0.65230699999999997</v>
      </c>
    </row>
    <row r="97" spans="1:6" x14ac:dyDescent="0.3">
      <c r="A97" t="s">
        <v>13</v>
      </c>
      <c r="B97" t="s">
        <v>22</v>
      </c>
      <c r="C97" t="s">
        <v>33</v>
      </c>
      <c r="D97" s="11">
        <v>1234</v>
      </c>
      <c r="E97" s="11">
        <v>348</v>
      </c>
      <c r="F97" s="10">
        <v>0.28200900000000001</v>
      </c>
    </row>
    <row r="98" spans="1:6" x14ac:dyDescent="0.3">
      <c r="A98" t="s">
        <v>13</v>
      </c>
      <c r="B98" t="s">
        <v>22</v>
      </c>
      <c r="C98" t="s">
        <v>34</v>
      </c>
      <c r="D98" s="11">
        <v>1540</v>
      </c>
      <c r="E98" s="11">
        <v>838</v>
      </c>
      <c r="F98" s="10">
        <v>0.54415500000000006</v>
      </c>
    </row>
    <row r="99" spans="1:6" x14ac:dyDescent="0.3">
      <c r="A99" t="s">
        <v>13</v>
      </c>
      <c r="B99" t="s">
        <v>22</v>
      </c>
      <c r="C99" t="s">
        <v>35</v>
      </c>
      <c r="D99" s="11">
        <v>1256</v>
      </c>
      <c r="E99" s="11">
        <v>765</v>
      </c>
      <c r="F99" s="10">
        <v>0.60907599999999995</v>
      </c>
    </row>
    <row r="100" spans="1:6" x14ac:dyDescent="0.3">
      <c r="A100" s="2" t="s">
        <v>13</v>
      </c>
      <c r="B100" s="2" t="s">
        <v>22</v>
      </c>
      <c r="C100" s="2" t="s">
        <v>21</v>
      </c>
      <c r="D100" s="13">
        <v>15342</v>
      </c>
      <c r="E100" s="13">
        <v>7901</v>
      </c>
      <c r="F100" s="12">
        <v>0.5149915265284839</v>
      </c>
    </row>
    <row r="101" spans="1:6" x14ac:dyDescent="0.3">
      <c r="A101" t="s">
        <v>13</v>
      </c>
      <c r="B101" t="s">
        <v>36</v>
      </c>
      <c r="C101" t="s">
        <v>37</v>
      </c>
      <c r="D101" s="11">
        <v>1982</v>
      </c>
      <c r="E101" s="11">
        <v>1770</v>
      </c>
      <c r="F101" s="10">
        <v>0.89303699999999997</v>
      </c>
    </row>
    <row r="102" spans="1:6" x14ac:dyDescent="0.3">
      <c r="A102" t="s">
        <v>13</v>
      </c>
      <c r="B102" t="s">
        <v>36</v>
      </c>
      <c r="C102" t="s">
        <v>38</v>
      </c>
      <c r="D102" s="11">
        <v>3669</v>
      </c>
      <c r="E102" s="11">
        <v>3482</v>
      </c>
      <c r="F102" s="10">
        <v>0.94903199999999999</v>
      </c>
    </row>
    <row r="103" spans="1:6" x14ac:dyDescent="0.3">
      <c r="A103" t="s">
        <v>13</v>
      </c>
      <c r="B103" t="s">
        <v>36</v>
      </c>
      <c r="C103" t="s">
        <v>39</v>
      </c>
      <c r="D103" s="11">
        <v>997</v>
      </c>
      <c r="E103" s="11">
        <v>881</v>
      </c>
      <c r="F103" s="10">
        <v>0.88365000000000005</v>
      </c>
    </row>
    <row r="104" spans="1:6" x14ac:dyDescent="0.3">
      <c r="A104" s="2" t="s">
        <v>13</v>
      </c>
      <c r="B104" s="2" t="s">
        <v>36</v>
      </c>
      <c r="C104" s="2" t="s">
        <v>21</v>
      </c>
      <c r="D104" s="13">
        <v>6648</v>
      </c>
      <c r="E104" s="13">
        <v>6133</v>
      </c>
      <c r="F104" s="12">
        <v>0.9225330926594465</v>
      </c>
    </row>
    <row r="105" spans="1:6" x14ac:dyDescent="0.3">
      <c r="A105" s="2" t="s">
        <v>13</v>
      </c>
      <c r="B105" s="2" t="s">
        <v>21</v>
      </c>
      <c r="C105" s="2" t="s">
        <v>21</v>
      </c>
      <c r="D105" s="13">
        <v>32342</v>
      </c>
      <c r="E105" s="13">
        <v>22199</v>
      </c>
      <c r="F105" s="12">
        <v>0.68638303135242096</v>
      </c>
    </row>
  </sheetData>
  <autoFilter ref="A1:F103" xr:uid="{379A3F28-7EEB-4754-857D-C826A87D0286}"/>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807BA-D488-4DE9-87C7-782E550AAF8F}">
  <dimension ref="A1:Q63"/>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RowHeight="14.4" x14ac:dyDescent="0.3"/>
  <cols>
    <col min="1" max="1" width="8.5546875" bestFit="1" customWidth="1"/>
    <col min="2" max="2" width="23.44140625" bestFit="1" customWidth="1"/>
    <col min="3" max="3" width="39.33203125" bestFit="1" customWidth="1"/>
    <col min="4" max="5" width="8.6640625" customWidth="1"/>
    <col min="6" max="7" width="9.6640625" customWidth="1"/>
    <col min="8" max="8" width="8.6640625" customWidth="1"/>
    <col min="9" max="9" width="13.44140625" bestFit="1" customWidth="1"/>
    <col min="10" max="10" width="13.88671875" bestFit="1" customWidth="1"/>
    <col min="11" max="11" width="14.33203125" bestFit="1" customWidth="1"/>
    <col min="12" max="12" width="14.44140625" bestFit="1" customWidth="1"/>
    <col min="13" max="13" width="12.88671875" bestFit="1" customWidth="1"/>
  </cols>
  <sheetData>
    <row r="1" spans="1:17" ht="43.2" x14ac:dyDescent="0.3">
      <c r="A1" s="1" t="s">
        <v>0</v>
      </c>
      <c r="B1" s="1" t="s">
        <v>1</v>
      </c>
      <c r="C1" s="1" t="s">
        <v>2</v>
      </c>
      <c r="D1" s="1" t="s">
        <v>3</v>
      </c>
      <c r="E1" s="1" t="s">
        <v>4</v>
      </c>
      <c r="F1" s="1" t="s">
        <v>5</v>
      </c>
      <c r="G1" s="1" t="s">
        <v>6</v>
      </c>
      <c r="H1" s="5" t="s">
        <v>7</v>
      </c>
      <c r="I1" s="6" t="s">
        <v>8</v>
      </c>
      <c r="J1" s="1" t="s">
        <v>9</v>
      </c>
      <c r="K1" s="1" t="s">
        <v>10</v>
      </c>
      <c r="L1" s="1" t="s">
        <v>11</v>
      </c>
      <c r="M1" s="1" t="s">
        <v>12</v>
      </c>
    </row>
    <row r="2" spans="1:17" x14ac:dyDescent="0.3">
      <c r="A2" t="s">
        <v>13</v>
      </c>
      <c r="B2" t="s">
        <v>14</v>
      </c>
      <c r="C2" t="s">
        <v>15</v>
      </c>
      <c r="D2" s="3">
        <v>613</v>
      </c>
      <c r="E2" s="3">
        <v>43</v>
      </c>
      <c r="F2" s="3">
        <v>299</v>
      </c>
      <c r="G2" s="38">
        <v>0</v>
      </c>
      <c r="H2" s="3">
        <v>955</v>
      </c>
      <c r="I2" s="7">
        <v>1521</v>
      </c>
      <c r="J2" s="3">
        <v>141</v>
      </c>
      <c r="K2" s="3">
        <v>661</v>
      </c>
      <c r="L2" s="38">
        <v>0</v>
      </c>
      <c r="M2" s="3">
        <v>2323</v>
      </c>
    </row>
    <row r="3" spans="1:17" x14ac:dyDescent="0.3">
      <c r="A3" t="s">
        <v>13</v>
      </c>
      <c r="B3" t="s">
        <v>14</v>
      </c>
      <c r="C3" t="s">
        <v>16</v>
      </c>
      <c r="D3" s="3">
        <v>948</v>
      </c>
      <c r="E3" s="3">
        <v>57</v>
      </c>
      <c r="F3" s="3">
        <v>293</v>
      </c>
      <c r="G3" s="38">
        <v>0</v>
      </c>
      <c r="H3" s="3">
        <v>1298</v>
      </c>
      <c r="I3" s="7">
        <v>2670</v>
      </c>
      <c r="J3" s="3">
        <v>376</v>
      </c>
      <c r="K3" s="3">
        <v>788</v>
      </c>
      <c r="L3" s="38">
        <v>0</v>
      </c>
      <c r="M3" s="3">
        <v>3834</v>
      </c>
    </row>
    <row r="4" spans="1:17" x14ac:dyDescent="0.3">
      <c r="A4" t="s">
        <v>13</v>
      </c>
      <c r="B4" t="s">
        <v>14</v>
      </c>
      <c r="C4" t="s">
        <v>17</v>
      </c>
      <c r="D4" s="3">
        <v>1642</v>
      </c>
      <c r="E4" s="3">
        <v>159</v>
      </c>
      <c r="F4" s="3">
        <v>499</v>
      </c>
      <c r="G4" s="38">
        <v>0</v>
      </c>
      <c r="H4" s="3">
        <v>2300</v>
      </c>
      <c r="I4" s="7">
        <v>4928</v>
      </c>
      <c r="J4" s="3">
        <v>598</v>
      </c>
      <c r="K4" s="3">
        <v>1277</v>
      </c>
      <c r="L4" s="38">
        <v>0</v>
      </c>
      <c r="M4" s="3">
        <v>6803</v>
      </c>
    </row>
    <row r="5" spans="1:17" x14ac:dyDescent="0.3">
      <c r="A5" t="s">
        <v>13</v>
      </c>
      <c r="B5" t="s">
        <v>14</v>
      </c>
      <c r="C5" t="s">
        <v>18</v>
      </c>
      <c r="D5" s="3">
        <v>459</v>
      </c>
      <c r="E5" s="38" t="s">
        <v>142</v>
      </c>
      <c r="F5" s="3">
        <v>374</v>
      </c>
      <c r="G5" s="38" t="s">
        <v>142</v>
      </c>
      <c r="H5" s="3">
        <v>839</v>
      </c>
      <c r="I5" s="7">
        <v>722</v>
      </c>
      <c r="J5" s="3">
        <v>10</v>
      </c>
      <c r="K5" s="3">
        <v>521</v>
      </c>
      <c r="L5" s="38">
        <v>0</v>
      </c>
      <c r="M5" s="3">
        <v>1253</v>
      </c>
    </row>
    <row r="6" spans="1:17" x14ac:dyDescent="0.3">
      <c r="A6" t="s">
        <v>13</v>
      </c>
      <c r="B6" t="s">
        <v>14</v>
      </c>
      <c r="C6" t="s">
        <v>19</v>
      </c>
      <c r="D6" s="3">
        <v>1201</v>
      </c>
      <c r="E6" s="3">
        <v>244</v>
      </c>
      <c r="F6" s="3">
        <v>355</v>
      </c>
      <c r="G6" s="38">
        <v>0</v>
      </c>
      <c r="H6" s="3">
        <v>1800</v>
      </c>
      <c r="I6" s="7">
        <v>3171</v>
      </c>
      <c r="J6" s="3">
        <v>748</v>
      </c>
      <c r="K6" s="3">
        <v>834</v>
      </c>
      <c r="L6" s="38">
        <v>0</v>
      </c>
      <c r="M6" s="3">
        <v>4753</v>
      </c>
    </row>
    <row r="7" spans="1:17" x14ac:dyDescent="0.3">
      <c r="A7" t="s">
        <v>13</v>
      </c>
      <c r="B7" t="s">
        <v>14</v>
      </c>
      <c r="C7" t="s">
        <v>20</v>
      </c>
      <c r="D7" s="3">
        <v>892</v>
      </c>
      <c r="E7" s="38" t="s">
        <v>142</v>
      </c>
      <c r="F7" s="3">
        <v>470</v>
      </c>
      <c r="G7" s="38" t="s">
        <v>142</v>
      </c>
      <c r="H7" s="3">
        <v>1435</v>
      </c>
      <c r="I7" s="7">
        <v>3246</v>
      </c>
      <c r="J7" s="38" t="s">
        <v>142</v>
      </c>
      <c r="K7" s="3">
        <v>1042</v>
      </c>
      <c r="L7" s="38" t="s">
        <v>142</v>
      </c>
      <c r="M7" s="3">
        <v>4556</v>
      </c>
    </row>
    <row r="8" spans="1:17" x14ac:dyDescent="0.3">
      <c r="A8" s="2" t="s">
        <v>13</v>
      </c>
      <c r="B8" s="2" t="s">
        <v>14</v>
      </c>
      <c r="C8" s="2" t="s">
        <v>21</v>
      </c>
      <c r="D8" s="4">
        <v>5755</v>
      </c>
      <c r="E8" s="40" t="s">
        <v>142</v>
      </c>
      <c r="F8" s="4">
        <v>2290</v>
      </c>
      <c r="G8" s="40" t="s">
        <v>142</v>
      </c>
      <c r="H8" s="4">
        <v>8627</v>
      </c>
      <c r="I8" s="8">
        <v>16258</v>
      </c>
      <c r="J8" s="40" t="s">
        <v>142</v>
      </c>
      <c r="K8" s="4">
        <v>5123</v>
      </c>
      <c r="L8" s="40" t="s">
        <v>142</v>
      </c>
      <c r="M8" s="4">
        <v>23522</v>
      </c>
      <c r="Q8" s="39"/>
    </row>
    <row r="9" spans="1:17" x14ac:dyDescent="0.3">
      <c r="A9" t="s">
        <v>13</v>
      </c>
      <c r="B9" t="s">
        <v>22</v>
      </c>
      <c r="C9" t="s">
        <v>23</v>
      </c>
      <c r="D9" s="3">
        <v>510</v>
      </c>
      <c r="E9" s="38" t="s">
        <v>142</v>
      </c>
      <c r="F9" s="38">
        <v>139</v>
      </c>
      <c r="G9" s="38" t="s">
        <v>142</v>
      </c>
      <c r="H9" s="3">
        <v>657</v>
      </c>
      <c r="I9" s="7">
        <v>819</v>
      </c>
      <c r="J9" s="38" t="s">
        <v>142</v>
      </c>
      <c r="K9" s="3">
        <v>208</v>
      </c>
      <c r="L9" s="38" t="s">
        <v>142</v>
      </c>
      <c r="M9" s="3">
        <v>1045</v>
      </c>
    </row>
    <row r="10" spans="1:17" x14ac:dyDescent="0.3">
      <c r="A10" t="s">
        <v>13</v>
      </c>
      <c r="B10" t="s">
        <v>22</v>
      </c>
      <c r="C10" t="s">
        <v>24</v>
      </c>
      <c r="D10" s="3">
        <v>324</v>
      </c>
      <c r="E10" s="38" t="s">
        <v>142</v>
      </c>
      <c r="F10" s="38">
        <v>88</v>
      </c>
      <c r="G10" s="38" t="s">
        <v>142</v>
      </c>
      <c r="H10" s="3">
        <v>421</v>
      </c>
      <c r="I10" s="7">
        <v>505</v>
      </c>
      <c r="J10" s="38" t="s">
        <v>142</v>
      </c>
      <c r="K10" s="3">
        <v>127</v>
      </c>
      <c r="L10" s="38" t="s">
        <v>142</v>
      </c>
      <c r="M10" s="3">
        <v>644</v>
      </c>
    </row>
    <row r="11" spans="1:17" x14ac:dyDescent="0.3">
      <c r="A11" t="s">
        <v>13</v>
      </c>
      <c r="B11" t="s">
        <v>22</v>
      </c>
      <c r="C11" t="s">
        <v>25</v>
      </c>
      <c r="D11" s="3">
        <v>603</v>
      </c>
      <c r="E11" s="38" t="s">
        <v>142</v>
      </c>
      <c r="F11" s="3">
        <v>124</v>
      </c>
      <c r="G11" s="38" t="s">
        <v>142</v>
      </c>
      <c r="H11" s="3">
        <v>740</v>
      </c>
      <c r="I11" s="7">
        <v>963</v>
      </c>
      <c r="J11" s="38" t="s">
        <v>142</v>
      </c>
      <c r="K11" s="3">
        <v>180</v>
      </c>
      <c r="L11" s="38" t="s">
        <v>142</v>
      </c>
      <c r="M11" s="3">
        <v>1162</v>
      </c>
    </row>
    <row r="12" spans="1:17" x14ac:dyDescent="0.3">
      <c r="A12" t="s">
        <v>13</v>
      </c>
      <c r="B12" t="s">
        <v>22</v>
      </c>
      <c r="C12" t="s">
        <v>26</v>
      </c>
      <c r="D12" s="3">
        <v>208</v>
      </c>
      <c r="E12" s="38" t="s">
        <v>142</v>
      </c>
      <c r="F12" s="38">
        <v>76</v>
      </c>
      <c r="G12" s="38" t="s">
        <v>142</v>
      </c>
      <c r="H12" s="3">
        <v>289</v>
      </c>
      <c r="I12" s="7">
        <v>347</v>
      </c>
      <c r="J12" s="38" t="s">
        <v>142</v>
      </c>
      <c r="K12" s="3">
        <v>107</v>
      </c>
      <c r="L12" s="38" t="s">
        <v>142</v>
      </c>
      <c r="M12" s="3">
        <v>462</v>
      </c>
    </row>
    <row r="13" spans="1:17" x14ac:dyDescent="0.3">
      <c r="A13" t="s">
        <v>13</v>
      </c>
      <c r="B13" t="s">
        <v>22</v>
      </c>
      <c r="C13" t="s">
        <v>27</v>
      </c>
      <c r="D13" s="3">
        <v>309</v>
      </c>
      <c r="E13" s="38" t="s">
        <v>142</v>
      </c>
      <c r="F13" s="38">
        <v>112</v>
      </c>
      <c r="G13" s="38" t="s">
        <v>142</v>
      </c>
      <c r="H13" s="3">
        <v>426</v>
      </c>
      <c r="I13" s="7">
        <v>480</v>
      </c>
      <c r="J13" s="38" t="s">
        <v>142</v>
      </c>
      <c r="K13" s="3">
        <v>152</v>
      </c>
      <c r="L13" s="38" t="s">
        <v>142</v>
      </c>
      <c r="M13" s="3">
        <v>639</v>
      </c>
    </row>
    <row r="14" spans="1:17" x14ac:dyDescent="0.3">
      <c r="A14" t="s">
        <v>13</v>
      </c>
      <c r="B14" t="s">
        <v>22</v>
      </c>
      <c r="C14" t="s">
        <v>28</v>
      </c>
      <c r="D14" s="3">
        <v>654</v>
      </c>
      <c r="E14" s="38" t="s">
        <v>142</v>
      </c>
      <c r="F14" s="38">
        <v>193</v>
      </c>
      <c r="G14" s="38" t="s">
        <v>142</v>
      </c>
      <c r="H14" s="3">
        <v>854</v>
      </c>
      <c r="I14" s="7">
        <v>997</v>
      </c>
      <c r="J14" s="3">
        <v>15</v>
      </c>
      <c r="K14" s="3">
        <v>270</v>
      </c>
      <c r="L14" s="38">
        <v>0</v>
      </c>
      <c r="M14" s="3">
        <v>1282</v>
      </c>
    </row>
    <row r="15" spans="1:17" x14ac:dyDescent="0.3">
      <c r="A15" t="s">
        <v>13</v>
      </c>
      <c r="B15" t="s">
        <v>22</v>
      </c>
      <c r="C15" t="s">
        <v>29</v>
      </c>
      <c r="D15" s="3">
        <v>362</v>
      </c>
      <c r="E15" s="38" t="s">
        <v>142</v>
      </c>
      <c r="F15" s="38">
        <v>44</v>
      </c>
      <c r="G15" s="38" t="s">
        <v>142</v>
      </c>
      <c r="H15" s="3">
        <v>407</v>
      </c>
      <c r="I15" s="7">
        <v>515</v>
      </c>
      <c r="J15" s="38" t="s">
        <v>142</v>
      </c>
      <c r="K15" s="3">
        <v>84</v>
      </c>
      <c r="L15" s="38" t="s">
        <v>142</v>
      </c>
      <c r="M15" s="3">
        <v>601</v>
      </c>
    </row>
    <row r="16" spans="1:17" x14ac:dyDescent="0.3">
      <c r="A16" t="s">
        <v>13</v>
      </c>
      <c r="B16" t="s">
        <v>22</v>
      </c>
      <c r="C16" t="s">
        <v>30</v>
      </c>
      <c r="D16" s="3">
        <v>412</v>
      </c>
      <c r="E16" s="38" t="s">
        <v>142</v>
      </c>
      <c r="F16" s="38">
        <v>166</v>
      </c>
      <c r="G16" s="38" t="s">
        <v>142</v>
      </c>
      <c r="H16" s="3">
        <v>583</v>
      </c>
      <c r="I16" s="7">
        <v>697</v>
      </c>
      <c r="J16" s="38" t="s">
        <v>142</v>
      </c>
      <c r="K16" s="3">
        <v>246</v>
      </c>
      <c r="L16" s="38" t="s">
        <v>142</v>
      </c>
      <c r="M16" s="3">
        <v>952</v>
      </c>
    </row>
    <row r="17" spans="1:17" x14ac:dyDescent="0.3">
      <c r="A17" t="s">
        <v>13</v>
      </c>
      <c r="B17" t="s">
        <v>22</v>
      </c>
      <c r="C17" t="s">
        <v>31</v>
      </c>
      <c r="D17" s="3">
        <v>964</v>
      </c>
      <c r="E17" s="3">
        <v>15</v>
      </c>
      <c r="F17" s="38">
        <v>240</v>
      </c>
      <c r="G17" s="38">
        <v>0</v>
      </c>
      <c r="H17" s="3">
        <v>1219</v>
      </c>
      <c r="I17" s="7">
        <v>1499</v>
      </c>
      <c r="J17" s="3">
        <v>35</v>
      </c>
      <c r="K17" s="3">
        <v>340</v>
      </c>
      <c r="L17" s="38">
        <v>0</v>
      </c>
      <c r="M17" s="3">
        <v>1874</v>
      </c>
    </row>
    <row r="18" spans="1:17" x14ac:dyDescent="0.3">
      <c r="A18" t="s">
        <v>13</v>
      </c>
      <c r="B18" t="s">
        <v>22</v>
      </c>
      <c r="C18" t="s">
        <v>32</v>
      </c>
      <c r="D18" s="3">
        <v>503</v>
      </c>
      <c r="E18" s="3">
        <v>11</v>
      </c>
      <c r="F18" s="38">
        <v>161</v>
      </c>
      <c r="G18" s="38">
        <v>0</v>
      </c>
      <c r="H18" s="3">
        <v>675</v>
      </c>
      <c r="I18" s="7">
        <v>825</v>
      </c>
      <c r="J18" s="3">
        <v>16</v>
      </c>
      <c r="K18" s="3">
        <v>221</v>
      </c>
      <c r="L18" s="38">
        <v>0</v>
      </c>
      <c r="M18" s="3">
        <v>1062</v>
      </c>
    </row>
    <row r="19" spans="1:17" x14ac:dyDescent="0.3">
      <c r="A19" t="s">
        <v>13</v>
      </c>
      <c r="B19" t="s">
        <v>22</v>
      </c>
      <c r="C19" t="s">
        <v>33</v>
      </c>
      <c r="D19" s="3">
        <v>260</v>
      </c>
      <c r="E19" s="38" t="s">
        <v>142</v>
      </c>
      <c r="F19" s="38">
        <v>124</v>
      </c>
      <c r="G19" s="38" t="s">
        <v>142</v>
      </c>
      <c r="H19" s="3">
        <v>385</v>
      </c>
      <c r="I19" s="7">
        <v>409</v>
      </c>
      <c r="J19" s="38" t="s">
        <v>142</v>
      </c>
      <c r="K19" s="3">
        <v>186</v>
      </c>
      <c r="L19" s="38" t="s">
        <v>142</v>
      </c>
      <c r="M19" s="3">
        <v>599</v>
      </c>
    </row>
    <row r="20" spans="1:17" x14ac:dyDescent="0.3">
      <c r="A20" t="s">
        <v>13</v>
      </c>
      <c r="B20" t="s">
        <v>22</v>
      </c>
      <c r="C20" t="s">
        <v>34</v>
      </c>
      <c r="D20" s="3">
        <v>682</v>
      </c>
      <c r="E20" s="38" t="s">
        <v>142</v>
      </c>
      <c r="F20" s="38">
        <v>203</v>
      </c>
      <c r="G20" s="38" t="s">
        <v>142</v>
      </c>
      <c r="H20" s="3">
        <v>894</v>
      </c>
      <c r="I20" s="7">
        <v>1025</v>
      </c>
      <c r="J20" s="38" t="s">
        <v>142</v>
      </c>
      <c r="K20" s="3">
        <v>278</v>
      </c>
      <c r="L20" s="38" t="s">
        <v>142</v>
      </c>
      <c r="M20" s="3">
        <v>1326</v>
      </c>
    </row>
    <row r="21" spans="1:17" x14ac:dyDescent="0.3">
      <c r="A21" t="s">
        <v>13</v>
      </c>
      <c r="B21" t="s">
        <v>22</v>
      </c>
      <c r="C21" t="s">
        <v>35</v>
      </c>
      <c r="D21" s="3">
        <v>577</v>
      </c>
      <c r="E21" s="3">
        <v>15</v>
      </c>
      <c r="F21" s="3">
        <v>209</v>
      </c>
      <c r="G21" s="38">
        <v>0</v>
      </c>
      <c r="H21" s="3">
        <v>801</v>
      </c>
      <c r="I21" s="7">
        <v>914</v>
      </c>
      <c r="J21" s="3">
        <v>20</v>
      </c>
      <c r="K21" s="3">
        <v>298</v>
      </c>
      <c r="L21" s="38">
        <v>0</v>
      </c>
      <c r="M21" s="3">
        <v>1232</v>
      </c>
    </row>
    <row r="22" spans="1:17" x14ac:dyDescent="0.3">
      <c r="A22" s="2" t="s">
        <v>13</v>
      </c>
      <c r="B22" s="2" t="s">
        <v>22</v>
      </c>
      <c r="C22" s="2" t="s">
        <v>21</v>
      </c>
      <c r="D22" s="4">
        <v>6368</v>
      </c>
      <c r="E22" s="40" t="s">
        <v>142</v>
      </c>
      <c r="F22" s="4">
        <v>1879</v>
      </c>
      <c r="G22" s="40" t="s">
        <v>142</v>
      </c>
      <c r="H22" s="4">
        <v>8351</v>
      </c>
      <c r="I22" s="8">
        <v>9995</v>
      </c>
      <c r="J22" s="40" t="s">
        <v>142</v>
      </c>
      <c r="K22" s="4">
        <v>2697</v>
      </c>
      <c r="L22" s="40" t="s">
        <v>142</v>
      </c>
      <c r="M22" s="4">
        <v>12880</v>
      </c>
      <c r="Q22" s="39"/>
    </row>
    <row r="23" spans="1:17" x14ac:dyDescent="0.3">
      <c r="A23" t="s">
        <v>13</v>
      </c>
      <c r="B23" t="s">
        <v>36</v>
      </c>
      <c r="C23" t="s">
        <v>37</v>
      </c>
      <c r="D23" s="3">
        <v>1326</v>
      </c>
      <c r="E23" s="38" t="s">
        <v>142</v>
      </c>
      <c r="F23" s="3">
        <v>360</v>
      </c>
      <c r="G23" s="38" t="s">
        <v>142</v>
      </c>
      <c r="H23" s="3">
        <v>1832</v>
      </c>
      <c r="I23" s="7">
        <v>3981</v>
      </c>
      <c r="J23" s="38" t="s">
        <v>142</v>
      </c>
      <c r="K23" s="3">
        <v>820</v>
      </c>
      <c r="L23" s="38" t="s">
        <v>142</v>
      </c>
      <c r="M23" s="3">
        <v>5242</v>
      </c>
    </row>
    <row r="24" spans="1:17" x14ac:dyDescent="0.3">
      <c r="A24" t="s">
        <v>13</v>
      </c>
      <c r="B24" t="s">
        <v>36</v>
      </c>
      <c r="C24" t="s">
        <v>38</v>
      </c>
      <c r="D24" s="3">
        <v>2278</v>
      </c>
      <c r="E24" s="3">
        <v>848</v>
      </c>
      <c r="F24" s="3">
        <v>542</v>
      </c>
      <c r="G24" s="38">
        <v>0</v>
      </c>
      <c r="H24" s="3">
        <v>3668</v>
      </c>
      <c r="I24" s="7">
        <v>7779</v>
      </c>
      <c r="J24" s="3">
        <v>2781</v>
      </c>
      <c r="K24" s="3">
        <v>1730</v>
      </c>
      <c r="L24" s="38">
        <v>0</v>
      </c>
      <c r="M24" s="3">
        <v>12290</v>
      </c>
    </row>
    <row r="25" spans="1:17" x14ac:dyDescent="0.3">
      <c r="A25" t="s">
        <v>13</v>
      </c>
      <c r="B25" t="s">
        <v>36</v>
      </c>
      <c r="C25" t="s">
        <v>39</v>
      </c>
      <c r="D25" s="3">
        <v>585</v>
      </c>
      <c r="E25" s="3">
        <v>50</v>
      </c>
      <c r="F25" s="3">
        <v>276</v>
      </c>
      <c r="G25" s="38">
        <v>0</v>
      </c>
      <c r="H25" s="3">
        <v>911</v>
      </c>
      <c r="I25" s="7">
        <v>1490</v>
      </c>
      <c r="J25" s="3">
        <v>188</v>
      </c>
      <c r="K25" s="3">
        <v>574</v>
      </c>
      <c r="L25" s="38">
        <v>0</v>
      </c>
      <c r="M25" s="3">
        <v>2252</v>
      </c>
    </row>
    <row r="26" spans="1:17" x14ac:dyDescent="0.3">
      <c r="A26" t="s">
        <v>13</v>
      </c>
      <c r="B26" t="s">
        <v>36</v>
      </c>
      <c r="C26" t="s">
        <v>40</v>
      </c>
      <c r="D26" s="3">
        <v>127</v>
      </c>
      <c r="E26" s="38" t="s">
        <v>142</v>
      </c>
      <c r="F26" s="3">
        <v>32</v>
      </c>
      <c r="G26" s="38" t="s">
        <v>142</v>
      </c>
      <c r="H26" s="3">
        <v>165</v>
      </c>
      <c r="I26" s="7">
        <v>247</v>
      </c>
      <c r="J26" s="3">
        <v>18</v>
      </c>
      <c r="K26" s="3">
        <v>71</v>
      </c>
      <c r="L26" s="38">
        <v>0</v>
      </c>
      <c r="M26" s="3">
        <v>336</v>
      </c>
    </row>
    <row r="27" spans="1:17" x14ac:dyDescent="0.3">
      <c r="A27" s="2" t="s">
        <v>13</v>
      </c>
      <c r="B27" s="2" t="s">
        <v>36</v>
      </c>
      <c r="C27" s="2" t="s">
        <v>21</v>
      </c>
      <c r="D27" s="4">
        <v>4316</v>
      </c>
      <c r="E27" s="40" t="s">
        <v>142</v>
      </c>
      <c r="F27" s="4">
        <v>1210</v>
      </c>
      <c r="G27" s="40" t="s">
        <v>142</v>
      </c>
      <c r="H27" s="4">
        <v>6576</v>
      </c>
      <c r="I27" s="8">
        <v>13497</v>
      </c>
      <c r="J27" s="40" t="s">
        <v>142</v>
      </c>
      <c r="K27" s="4">
        <v>3195</v>
      </c>
      <c r="L27" s="40" t="s">
        <v>142</v>
      </c>
      <c r="M27" s="4">
        <v>20120</v>
      </c>
      <c r="Q27" s="39"/>
    </row>
    <row r="28" spans="1:17" x14ac:dyDescent="0.3">
      <c r="A28" t="s">
        <v>13</v>
      </c>
      <c r="B28" t="s">
        <v>41</v>
      </c>
      <c r="C28" t="s">
        <v>42</v>
      </c>
      <c r="D28" s="3">
        <v>16</v>
      </c>
      <c r="E28" s="38" t="s">
        <v>142</v>
      </c>
      <c r="F28" s="38" t="s">
        <v>142</v>
      </c>
      <c r="G28" s="38" t="s">
        <v>142</v>
      </c>
      <c r="H28" s="3">
        <v>24</v>
      </c>
      <c r="I28" s="7">
        <v>91</v>
      </c>
      <c r="J28" s="38" t="s">
        <v>142</v>
      </c>
      <c r="K28" s="3">
        <v>28</v>
      </c>
      <c r="L28" s="38" t="s">
        <v>142</v>
      </c>
      <c r="M28" s="3">
        <v>120</v>
      </c>
    </row>
    <row r="29" spans="1:17" x14ac:dyDescent="0.3">
      <c r="A29" t="s">
        <v>13</v>
      </c>
      <c r="B29" t="s">
        <v>41</v>
      </c>
      <c r="C29" t="s">
        <v>43</v>
      </c>
      <c r="D29" s="3">
        <v>294</v>
      </c>
      <c r="E29" s="3">
        <v>81</v>
      </c>
      <c r="F29" s="3">
        <v>100</v>
      </c>
      <c r="G29" s="38">
        <v>0</v>
      </c>
      <c r="H29" s="3">
        <v>475</v>
      </c>
      <c r="I29" s="7">
        <v>799</v>
      </c>
      <c r="J29" s="3">
        <v>239</v>
      </c>
      <c r="K29" s="3">
        <v>285</v>
      </c>
      <c r="L29" s="38">
        <v>0</v>
      </c>
      <c r="M29" s="3">
        <v>1323</v>
      </c>
    </row>
    <row r="30" spans="1:17" x14ac:dyDescent="0.3">
      <c r="A30" t="s">
        <v>13</v>
      </c>
      <c r="B30" t="s">
        <v>41</v>
      </c>
      <c r="C30" t="s">
        <v>44</v>
      </c>
      <c r="D30" s="3">
        <v>102</v>
      </c>
      <c r="E30" s="38">
        <v>0</v>
      </c>
      <c r="F30" s="3">
        <v>36</v>
      </c>
      <c r="G30" s="38">
        <v>0</v>
      </c>
      <c r="H30" s="3">
        <v>138</v>
      </c>
      <c r="I30" s="7">
        <v>247</v>
      </c>
      <c r="J30" s="38" t="s">
        <v>142</v>
      </c>
      <c r="K30" s="3">
        <v>104</v>
      </c>
      <c r="L30" s="38" t="s">
        <v>142</v>
      </c>
      <c r="M30" s="3">
        <v>360</v>
      </c>
    </row>
    <row r="31" spans="1:17" x14ac:dyDescent="0.3">
      <c r="A31" t="s">
        <v>13</v>
      </c>
      <c r="B31" t="s">
        <v>41</v>
      </c>
      <c r="C31" t="s">
        <v>45</v>
      </c>
      <c r="D31" s="3">
        <v>101</v>
      </c>
      <c r="E31" s="3">
        <v>12</v>
      </c>
      <c r="F31" s="3">
        <v>28</v>
      </c>
      <c r="G31" s="38">
        <v>0</v>
      </c>
      <c r="H31" s="3">
        <v>141</v>
      </c>
      <c r="I31" s="7">
        <v>277</v>
      </c>
      <c r="J31" s="3">
        <v>42</v>
      </c>
      <c r="K31" s="3">
        <v>67</v>
      </c>
      <c r="L31" s="38">
        <v>0</v>
      </c>
      <c r="M31" s="3">
        <v>386</v>
      </c>
    </row>
    <row r="32" spans="1:17" x14ac:dyDescent="0.3">
      <c r="A32" t="s">
        <v>13</v>
      </c>
      <c r="B32" t="s">
        <v>41</v>
      </c>
      <c r="C32" t="s">
        <v>46</v>
      </c>
      <c r="D32" s="3">
        <v>118</v>
      </c>
      <c r="E32" s="3">
        <v>14</v>
      </c>
      <c r="F32" s="3">
        <v>63</v>
      </c>
      <c r="G32" s="38">
        <v>0</v>
      </c>
      <c r="H32" s="3">
        <v>195</v>
      </c>
      <c r="I32" s="7">
        <v>444</v>
      </c>
      <c r="J32" s="3">
        <v>69</v>
      </c>
      <c r="K32" s="3">
        <v>175</v>
      </c>
      <c r="L32" s="38">
        <v>0</v>
      </c>
      <c r="M32" s="3">
        <v>688</v>
      </c>
    </row>
    <row r="33" spans="1:13" x14ac:dyDescent="0.3">
      <c r="A33" t="s">
        <v>13</v>
      </c>
      <c r="B33" t="s">
        <v>41</v>
      </c>
      <c r="C33" t="s">
        <v>47</v>
      </c>
      <c r="D33" s="3">
        <v>55</v>
      </c>
      <c r="E33" s="38" t="s">
        <v>142</v>
      </c>
      <c r="F33" s="3">
        <v>37</v>
      </c>
      <c r="G33" s="38" t="s">
        <v>142</v>
      </c>
      <c r="H33" s="3">
        <v>94</v>
      </c>
      <c r="I33" s="7">
        <v>182</v>
      </c>
      <c r="J33" s="3">
        <v>24</v>
      </c>
      <c r="K33" s="3">
        <v>111</v>
      </c>
      <c r="L33" s="38">
        <v>0</v>
      </c>
      <c r="M33" s="3">
        <v>317</v>
      </c>
    </row>
    <row r="34" spans="1:13" x14ac:dyDescent="0.3">
      <c r="A34" t="s">
        <v>13</v>
      </c>
      <c r="B34" t="s">
        <v>41</v>
      </c>
      <c r="C34" t="s">
        <v>48</v>
      </c>
      <c r="D34" s="3">
        <v>325</v>
      </c>
      <c r="E34" s="3">
        <v>12</v>
      </c>
      <c r="F34" s="3">
        <v>92</v>
      </c>
      <c r="G34" s="38">
        <v>0</v>
      </c>
      <c r="H34" s="3">
        <v>429</v>
      </c>
      <c r="I34" s="7">
        <v>727</v>
      </c>
      <c r="J34" s="3">
        <v>46</v>
      </c>
      <c r="K34" s="3">
        <v>206</v>
      </c>
      <c r="L34" s="38">
        <v>0</v>
      </c>
      <c r="M34" s="3">
        <v>979</v>
      </c>
    </row>
    <row r="35" spans="1:13" x14ac:dyDescent="0.3">
      <c r="A35" t="s">
        <v>13</v>
      </c>
      <c r="B35" t="s">
        <v>41</v>
      </c>
      <c r="C35" t="s">
        <v>49</v>
      </c>
      <c r="D35" s="3">
        <v>25</v>
      </c>
      <c r="E35" s="38" t="s">
        <v>142</v>
      </c>
      <c r="F35" s="3">
        <v>22</v>
      </c>
      <c r="G35" s="38" t="s">
        <v>142</v>
      </c>
      <c r="H35" s="3">
        <v>50</v>
      </c>
      <c r="I35" s="7">
        <v>56</v>
      </c>
      <c r="J35" s="38" t="s">
        <v>142</v>
      </c>
      <c r="K35" s="3">
        <v>44</v>
      </c>
      <c r="L35" s="38" t="s">
        <v>142</v>
      </c>
      <c r="M35" s="3">
        <v>105</v>
      </c>
    </row>
    <row r="36" spans="1:13" x14ac:dyDescent="0.3">
      <c r="A36" t="s">
        <v>13</v>
      </c>
      <c r="B36" t="s">
        <v>41</v>
      </c>
      <c r="C36" t="s">
        <v>50</v>
      </c>
      <c r="D36" s="3">
        <v>128</v>
      </c>
      <c r="E36" s="3">
        <v>20</v>
      </c>
      <c r="F36" s="3">
        <v>15</v>
      </c>
      <c r="G36" s="38">
        <v>0</v>
      </c>
      <c r="H36" s="3">
        <v>163</v>
      </c>
      <c r="I36" s="7">
        <v>384</v>
      </c>
      <c r="J36" s="3">
        <v>93</v>
      </c>
      <c r="K36" s="3">
        <v>60</v>
      </c>
      <c r="L36" s="38">
        <v>0</v>
      </c>
      <c r="M36" s="3">
        <v>537</v>
      </c>
    </row>
    <row r="37" spans="1:13" x14ac:dyDescent="0.3">
      <c r="A37" t="s">
        <v>13</v>
      </c>
      <c r="B37" t="s">
        <v>41</v>
      </c>
      <c r="C37" t="s">
        <v>51</v>
      </c>
      <c r="D37" s="38" t="s">
        <v>142</v>
      </c>
      <c r="E37" s="38" t="s">
        <v>142</v>
      </c>
      <c r="F37" s="38" t="s">
        <v>142</v>
      </c>
      <c r="G37" s="38" t="s">
        <v>142</v>
      </c>
      <c r="H37" s="38" t="s">
        <v>142</v>
      </c>
      <c r="I37" s="38" t="s">
        <v>142</v>
      </c>
      <c r="J37" s="38" t="s">
        <v>142</v>
      </c>
      <c r="K37" s="38" t="s">
        <v>142</v>
      </c>
      <c r="L37" s="38" t="s">
        <v>142</v>
      </c>
      <c r="M37" s="3">
        <v>13</v>
      </c>
    </row>
    <row r="38" spans="1:13" x14ac:dyDescent="0.3">
      <c r="A38" t="s">
        <v>13</v>
      </c>
      <c r="B38" t="s">
        <v>41</v>
      </c>
      <c r="C38" t="s">
        <v>52</v>
      </c>
      <c r="D38" s="3">
        <v>68</v>
      </c>
      <c r="E38" s="38" t="s">
        <v>142</v>
      </c>
      <c r="F38" s="3">
        <v>10</v>
      </c>
      <c r="G38" s="38" t="s">
        <v>142</v>
      </c>
      <c r="H38" s="3">
        <v>81</v>
      </c>
      <c r="I38" s="7">
        <v>143</v>
      </c>
      <c r="J38" s="3">
        <v>16</v>
      </c>
      <c r="K38" s="3">
        <v>31</v>
      </c>
      <c r="L38" s="38">
        <v>0</v>
      </c>
      <c r="M38" s="3">
        <v>190</v>
      </c>
    </row>
    <row r="39" spans="1:13" x14ac:dyDescent="0.3">
      <c r="A39" t="s">
        <v>13</v>
      </c>
      <c r="B39" t="s">
        <v>41</v>
      </c>
      <c r="C39" t="s">
        <v>53</v>
      </c>
      <c r="D39" s="3">
        <v>26</v>
      </c>
      <c r="E39" s="38">
        <v>0</v>
      </c>
      <c r="F39" s="3">
        <v>20</v>
      </c>
      <c r="G39" s="38">
        <v>0</v>
      </c>
      <c r="H39" s="3">
        <v>46</v>
      </c>
      <c r="I39" s="7">
        <v>120</v>
      </c>
      <c r="J39" s="38" t="s">
        <v>142</v>
      </c>
      <c r="K39" s="3">
        <v>45</v>
      </c>
      <c r="L39" s="38" t="s">
        <v>142</v>
      </c>
      <c r="M39" s="3">
        <v>171</v>
      </c>
    </row>
    <row r="40" spans="1:13" x14ac:dyDescent="0.3">
      <c r="A40" t="s">
        <v>13</v>
      </c>
      <c r="B40" t="s">
        <v>41</v>
      </c>
      <c r="C40" t="s">
        <v>54</v>
      </c>
      <c r="D40" s="3">
        <v>10</v>
      </c>
      <c r="E40" s="38">
        <v>0</v>
      </c>
      <c r="F40" s="3">
        <v>30</v>
      </c>
      <c r="G40" s="38">
        <v>0</v>
      </c>
      <c r="H40" s="3">
        <v>40</v>
      </c>
      <c r="I40" s="7">
        <v>25</v>
      </c>
      <c r="J40" s="38">
        <v>0</v>
      </c>
      <c r="K40" s="3">
        <v>55</v>
      </c>
      <c r="L40" s="38">
        <v>0</v>
      </c>
      <c r="M40" s="3">
        <v>80</v>
      </c>
    </row>
    <row r="41" spans="1:13" x14ac:dyDescent="0.3">
      <c r="A41" t="s">
        <v>13</v>
      </c>
      <c r="B41" t="s">
        <v>41</v>
      </c>
      <c r="C41" t="s">
        <v>55</v>
      </c>
      <c r="D41" s="3">
        <v>153</v>
      </c>
      <c r="E41" s="3">
        <v>34</v>
      </c>
      <c r="F41" s="3">
        <v>38</v>
      </c>
      <c r="G41" s="38">
        <v>0</v>
      </c>
      <c r="H41" s="3">
        <v>225</v>
      </c>
      <c r="I41" s="7">
        <v>627</v>
      </c>
      <c r="J41" s="3">
        <v>164</v>
      </c>
      <c r="K41" s="3">
        <v>124</v>
      </c>
      <c r="L41" s="38">
        <v>0</v>
      </c>
      <c r="M41" s="3">
        <v>915</v>
      </c>
    </row>
    <row r="42" spans="1:13" x14ac:dyDescent="0.3">
      <c r="A42" t="s">
        <v>13</v>
      </c>
      <c r="B42" t="s">
        <v>41</v>
      </c>
      <c r="C42" t="s">
        <v>56</v>
      </c>
      <c r="D42" s="3">
        <v>10</v>
      </c>
      <c r="E42" s="38">
        <v>0</v>
      </c>
      <c r="F42" s="3">
        <v>17</v>
      </c>
      <c r="G42" s="38">
        <v>0</v>
      </c>
      <c r="H42" s="3">
        <v>27</v>
      </c>
      <c r="I42" s="7">
        <v>20</v>
      </c>
      <c r="J42" s="38">
        <v>0</v>
      </c>
      <c r="K42" s="3">
        <v>25</v>
      </c>
      <c r="L42" s="38">
        <v>0</v>
      </c>
      <c r="M42" s="3">
        <v>45</v>
      </c>
    </row>
    <row r="43" spans="1:13" x14ac:dyDescent="0.3">
      <c r="A43" t="s">
        <v>13</v>
      </c>
      <c r="B43" t="s">
        <v>41</v>
      </c>
      <c r="C43" t="s">
        <v>57</v>
      </c>
      <c r="D43" s="3">
        <v>84</v>
      </c>
      <c r="E43" s="38" t="s">
        <v>142</v>
      </c>
      <c r="F43" s="3">
        <v>43</v>
      </c>
      <c r="G43" s="38" t="s">
        <v>142</v>
      </c>
      <c r="H43" s="3">
        <v>133</v>
      </c>
      <c r="I43" s="7">
        <v>289</v>
      </c>
      <c r="J43" s="3">
        <v>29</v>
      </c>
      <c r="K43" s="3">
        <v>93</v>
      </c>
      <c r="L43" s="38">
        <v>0</v>
      </c>
      <c r="M43" s="3">
        <v>411</v>
      </c>
    </row>
    <row r="44" spans="1:13" x14ac:dyDescent="0.3">
      <c r="A44" t="s">
        <v>13</v>
      </c>
      <c r="B44" t="s">
        <v>41</v>
      </c>
      <c r="C44" t="s">
        <v>58</v>
      </c>
      <c r="D44" s="3">
        <v>223</v>
      </c>
      <c r="E44" s="3">
        <v>48</v>
      </c>
      <c r="F44" s="3">
        <v>49</v>
      </c>
      <c r="G44" s="38">
        <v>0</v>
      </c>
      <c r="H44" s="3">
        <v>320</v>
      </c>
      <c r="I44" s="7">
        <v>667</v>
      </c>
      <c r="J44" s="3">
        <v>210</v>
      </c>
      <c r="K44" s="3">
        <v>164</v>
      </c>
      <c r="L44" s="38">
        <v>0</v>
      </c>
      <c r="M44" s="3">
        <v>1041</v>
      </c>
    </row>
    <row r="45" spans="1:13" x14ac:dyDescent="0.3">
      <c r="A45" t="s">
        <v>13</v>
      </c>
      <c r="B45" t="s">
        <v>41</v>
      </c>
      <c r="C45" t="s">
        <v>59</v>
      </c>
      <c r="D45" s="3">
        <v>101</v>
      </c>
      <c r="E45" s="3">
        <v>18</v>
      </c>
      <c r="F45" s="3">
        <v>46</v>
      </c>
      <c r="G45" s="38">
        <v>0</v>
      </c>
      <c r="H45" s="3">
        <v>165</v>
      </c>
      <c r="I45" s="7">
        <v>296</v>
      </c>
      <c r="J45" s="3">
        <v>69</v>
      </c>
      <c r="K45" s="3">
        <v>91</v>
      </c>
      <c r="L45" s="38">
        <v>0</v>
      </c>
      <c r="M45" s="3">
        <v>456</v>
      </c>
    </row>
    <row r="46" spans="1:13" x14ac:dyDescent="0.3">
      <c r="A46" t="s">
        <v>13</v>
      </c>
      <c r="B46" t="s">
        <v>41</v>
      </c>
      <c r="C46" t="s">
        <v>60</v>
      </c>
      <c r="D46" s="3">
        <v>67</v>
      </c>
      <c r="E46" s="3">
        <v>11</v>
      </c>
      <c r="F46" s="38" t="s">
        <v>142</v>
      </c>
      <c r="G46" s="38" t="s">
        <v>142</v>
      </c>
      <c r="H46" s="3">
        <v>84</v>
      </c>
      <c r="I46" s="7">
        <v>205</v>
      </c>
      <c r="J46" s="3">
        <v>58</v>
      </c>
      <c r="K46" s="3">
        <v>34</v>
      </c>
      <c r="L46" s="38">
        <v>0</v>
      </c>
      <c r="M46" s="3">
        <v>297</v>
      </c>
    </row>
    <row r="47" spans="1:13" x14ac:dyDescent="0.3">
      <c r="A47" t="s">
        <v>13</v>
      </c>
      <c r="B47" t="s">
        <v>41</v>
      </c>
      <c r="C47" t="s">
        <v>61</v>
      </c>
      <c r="D47" s="3">
        <v>73</v>
      </c>
      <c r="E47" s="3">
        <v>54</v>
      </c>
      <c r="F47" s="3">
        <v>23</v>
      </c>
      <c r="G47" s="38">
        <v>0</v>
      </c>
      <c r="H47" s="3">
        <v>150</v>
      </c>
      <c r="I47" s="7">
        <v>265</v>
      </c>
      <c r="J47" s="3">
        <v>173</v>
      </c>
      <c r="K47" s="3">
        <v>53</v>
      </c>
      <c r="L47" s="38">
        <v>0</v>
      </c>
      <c r="M47" s="3">
        <v>491</v>
      </c>
    </row>
    <row r="48" spans="1:13" x14ac:dyDescent="0.3">
      <c r="A48" t="s">
        <v>13</v>
      </c>
      <c r="B48" t="s">
        <v>41</v>
      </c>
      <c r="C48" t="s">
        <v>62</v>
      </c>
      <c r="D48" s="3">
        <v>119</v>
      </c>
      <c r="E48" s="38">
        <v>0</v>
      </c>
      <c r="F48" s="3">
        <v>47</v>
      </c>
      <c r="G48" s="38">
        <v>0</v>
      </c>
      <c r="H48" s="3">
        <v>166</v>
      </c>
      <c r="I48" s="7">
        <v>273</v>
      </c>
      <c r="J48" s="38" t="s">
        <v>142</v>
      </c>
      <c r="K48" s="3">
        <v>84</v>
      </c>
      <c r="L48" s="38" t="s">
        <v>142</v>
      </c>
      <c r="M48" s="3">
        <v>359</v>
      </c>
    </row>
    <row r="49" spans="1:17" x14ac:dyDescent="0.3">
      <c r="A49" t="s">
        <v>13</v>
      </c>
      <c r="B49" t="s">
        <v>41</v>
      </c>
      <c r="C49" t="s">
        <v>63</v>
      </c>
      <c r="D49" s="3">
        <v>66</v>
      </c>
      <c r="E49" s="3">
        <v>10</v>
      </c>
      <c r="F49" s="3">
        <v>14</v>
      </c>
      <c r="G49" s="38">
        <v>0</v>
      </c>
      <c r="H49" s="3">
        <v>90</v>
      </c>
      <c r="I49" s="7">
        <v>157</v>
      </c>
      <c r="J49" s="3">
        <v>36</v>
      </c>
      <c r="K49" s="3">
        <v>31</v>
      </c>
      <c r="L49" s="38">
        <v>0</v>
      </c>
      <c r="M49" s="3">
        <v>224</v>
      </c>
    </row>
    <row r="50" spans="1:17" x14ac:dyDescent="0.3">
      <c r="A50" t="s">
        <v>13</v>
      </c>
      <c r="B50" t="s">
        <v>41</v>
      </c>
      <c r="C50" t="s">
        <v>64</v>
      </c>
      <c r="D50" s="3">
        <v>90</v>
      </c>
      <c r="E50" s="38" t="s">
        <v>142</v>
      </c>
      <c r="F50" s="3">
        <v>32</v>
      </c>
      <c r="G50" s="38" t="s">
        <v>142</v>
      </c>
      <c r="H50" s="3">
        <v>131</v>
      </c>
      <c r="I50" s="7">
        <v>274</v>
      </c>
      <c r="J50" s="3">
        <v>31</v>
      </c>
      <c r="K50" s="3">
        <v>90</v>
      </c>
      <c r="L50" s="38">
        <v>0</v>
      </c>
      <c r="M50" s="3">
        <v>395</v>
      </c>
    </row>
    <row r="51" spans="1:17" x14ac:dyDescent="0.3">
      <c r="A51" t="s">
        <v>13</v>
      </c>
      <c r="B51" t="s">
        <v>41</v>
      </c>
      <c r="C51" t="s">
        <v>65</v>
      </c>
      <c r="D51" s="3">
        <v>124</v>
      </c>
      <c r="E51" s="38" t="s">
        <v>142</v>
      </c>
      <c r="F51" s="3">
        <v>49</v>
      </c>
      <c r="G51" s="38" t="s">
        <v>142</v>
      </c>
      <c r="H51" s="3">
        <v>194</v>
      </c>
      <c r="I51" s="7">
        <v>336</v>
      </c>
      <c r="J51" s="38" t="s">
        <v>142</v>
      </c>
      <c r="K51" s="3">
        <v>124</v>
      </c>
      <c r="L51" s="38" t="s">
        <v>142</v>
      </c>
      <c r="M51" s="3">
        <v>521</v>
      </c>
    </row>
    <row r="52" spans="1:17" x14ac:dyDescent="0.3">
      <c r="A52" t="s">
        <v>13</v>
      </c>
      <c r="B52" t="s">
        <v>41</v>
      </c>
      <c r="C52" t="s">
        <v>66</v>
      </c>
      <c r="D52" s="3">
        <v>45</v>
      </c>
      <c r="E52" s="38" t="s">
        <v>142</v>
      </c>
      <c r="F52" s="3">
        <v>28</v>
      </c>
      <c r="G52" s="38" t="s">
        <v>142</v>
      </c>
      <c r="H52" s="3">
        <v>75</v>
      </c>
      <c r="I52" s="7">
        <v>147</v>
      </c>
      <c r="J52" s="3">
        <v>17</v>
      </c>
      <c r="K52" s="3">
        <v>73</v>
      </c>
      <c r="L52" s="38">
        <v>0</v>
      </c>
      <c r="M52" s="3">
        <v>237</v>
      </c>
    </row>
    <row r="53" spans="1:17" x14ac:dyDescent="0.3">
      <c r="A53" t="s">
        <v>13</v>
      </c>
      <c r="B53" t="s">
        <v>41</v>
      </c>
      <c r="C53" t="s">
        <v>67</v>
      </c>
      <c r="D53" s="3">
        <v>120</v>
      </c>
      <c r="E53" s="3">
        <v>54</v>
      </c>
      <c r="F53" s="3">
        <v>16</v>
      </c>
      <c r="G53" s="38">
        <v>0</v>
      </c>
      <c r="H53" s="3">
        <v>190</v>
      </c>
      <c r="I53" s="7">
        <v>356</v>
      </c>
      <c r="J53" s="3">
        <v>164</v>
      </c>
      <c r="K53" s="3">
        <v>71</v>
      </c>
      <c r="L53" s="38">
        <v>0</v>
      </c>
      <c r="M53" s="3">
        <v>591</v>
      </c>
    </row>
    <row r="54" spans="1:17" x14ac:dyDescent="0.3">
      <c r="A54" t="s">
        <v>13</v>
      </c>
      <c r="B54" t="s">
        <v>41</v>
      </c>
      <c r="C54" t="s">
        <v>68</v>
      </c>
      <c r="D54" s="3">
        <v>49</v>
      </c>
      <c r="E54" s="3">
        <v>18</v>
      </c>
      <c r="F54" s="3">
        <v>14</v>
      </c>
      <c r="G54" s="38">
        <v>0</v>
      </c>
      <c r="H54" s="3">
        <v>81</v>
      </c>
      <c r="I54" s="7">
        <v>153</v>
      </c>
      <c r="J54" s="3">
        <v>68</v>
      </c>
      <c r="K54" s="3">
        <v>38</v>
      </c>
      <c r="L54" s="38">
        <v>0</v>
      </c>
      <c r="M54" s="3">
        <v>259</v>
      </c>
    </row>
    <row r="55" spans="1:17" x14ac:dyDescent="0.3">
      <c r="A55" t="s">
        <v>13</v>
      </c>
      <c r="B55" t="s">
        <v>41</v>
      </c>
      <c r="C55" t="s">
        <v>69</v>
      </c>
      <c r="D55" s="3">
        <v>36</v>
      </c>
      <c r="E55" s="3">
        <v>82</v>
      </c>
      <c r="F55" s="3">
        <v>25</v>
      </c>
      <c r="G55" s="38">
        <v>0</v>
      </c>
      <c r="H55" s="3">
        <v>143</v>
      </c>
      <c r="I55" s="7">
        <v>203</v>
      </c>
      <c r="J55" s="3">
        <v>250</v>
      </c>
      <c r="K55" s="3">
        <v>63</v>
      </c>
      <c r="L55" s="38">
        <v>0</v>
      </c>
      <c r="M55" s="3">
        <v>516</v>
      </c>
    </row>
    <row r="56" spans="1:17" x14ac:dyDescent="0.3">
      <c r="A56" t="s">
        <v>13</v>
      </c>
      <c r="B56" t="s">
        <v>41</v>
      </c>
      <c r="C56" t="s">
        <v>70</v>
      </c>
      <c r="D56" s="38" t="s">
        <v>142</v>
      </c>
      <c r="E56" s="38" t="s">
        <v>142</v>
      </c>
      <c r="F56" s="38" t="s">
        <v>142</v>
      </c>
      <c r="G56" s="38" t="s">
        <v>142</v>
      </c>
      <c r="H56" s="38" t="s">
        <v>142</v>
      </c>
      <c r="I56" s="7">
        <v>41</v>
      </c>
      <c r="J56" s="38" t="s">
        <v>142</v>
      </c>
      <c r="K56" s="38" t="s">
        <v>142</v>
      </c>
      <c r="L56" s="38" t="s">
        <v>142</v>
      </c>
      <c r="M56" s="3">
        <v>52</v>
      </c>
    </row>
    <row r="57" spans="1:17" x14ac:dyDescent="0.3">
      <c r="A57" s="2" t="s">
        <v>13</v>
      </c>
      <c r="B57" s="2" t="s">
        <v>41</v>
      </c>
      <c r="C57" s="2" t="s">
        <v>21</v>
      </c>
      <c r="D57" s="4">
        <v>2650</v>
      </c>
      <c r="E57" s="40" t="s">
        <v>142</v>
      </c>
      <c r="F57" s="4">
        <v>915</v>
      </c>
      <c r="G57" s="40" t="s">
        <v>142</v>
      </c>
      <c r="H57" s="4">
        <v>4084</v>
      </c>
      <c r="I57" s="8">
        <v>7810</v>
      </c>
      <c r="J57" s="40" t="s">
        <v>142</v>
      </c>
      <c r="K57" s="4">
        <v>2379</v>
      </c>
      <c r="L57" s="40" t="s">
        <v>142</v>
      </c>
      <c r="M57" s="4">
        <v>12079</v>
      </c>
      <c r="Q57" s="39"/>
    </row>
    <row r="58" spans="1:17" x14ac:dyDescent="0.3">
      <c r="A58" s="2" t="s">
        <v>13</v>
      </c>
      <c r="B58" s="2" t="s">
        <v>21</v>
      </c>
      <c r="C58" s="2" t="s">
        <v>21</v>
      </c>
      <c r="D58" s="4">
        <v>19089</v>
      </c>
      <c r="E58" s="4">
        <v>2245</v>
      </c>
      <c r="F58" s="4">
        <v>6294</v>
      </c>
      <c r="G58" s="4">
        <v>10</v>
      </c>
      <c r="H58" s="4">
        <v>27638</v>
      </c>
      <c r="I58" s="8">
        <v>47560</v>
      </c>
      <c r="J58" s="4">
        <v>7633</v>
      </c>
      <c r="K58" s="4">
        <v>13394</v>
      </c>
      <c r="L58" s="4">
        <v>14</v>
      </c>
      <c r="M58" s="4">
        <v>68601</v>
      </c>
    </row>
    <row r="63" spans="1:17" x14ac:dyDescent="0.3">
      <c r="H63" s="39"/>
    </row>
  </sheetData>
  <autoFilter ref="A1:M57" xr:uid="{C7F807BA-D488-4DE9-87C7-782E550AAF8F}"/>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9788F-9918-49A4-9317-C2985A9B919B}">
  <dimension ref="A1:I58"/>
  <sheetViews>
    <sheetView workbookViewId="0">
      <pane xSplit="3" ySplit="1" topLeftCell="D2" activePane="bottomRight" state="frozen"/>
      <selection pane="topRight" activeCell="D1" sqref="D1"/>
      <selection pane="bottomLeft" activeCell="A2" sqref="A2"/>
      <selection pane="bottomRight"/>
    </sheetView>
  </sheetViews>
  <sheetFormatPr defaultRowHeight="14.4" x14ac:dyDescent="0.3"/>
  <cols>
    <col min="1" max="1" width="11.44140625" bestFit="1" customWidth="1"/>
    <col min="2" max="2" width="23.44140625" bestFit="1" customWidth="1"/>
    <col min="3" max="3" width="39.33203125" bestFit="1" customWidth="1"/>
    <col min="4" max="4" width="21.5546875" bestFit="1" customWidth="1"/>
    <col min="5" max="5" width="19.5546875" bestFit="1" customWidth="1"/>
    <col min="6" max="6" width="17.33203125" bestFit="1" customWidth="1"/>
    <col min="7" max="7" width="18.88671875" bestFit="1" customWidth="1"/>
    <col min="8" max="8" width="16.88671875" bestFit="1" customWidth="1"/>
    <col min="9" max="9" width="14.5546875" bestFit="1" customWidth="1"/>
  </cols>
  <sheetData>
    <row r="1" spans="1:9" x14ac:dyDescent="0.3">
      <c r="A1" s="14" t="s">
        <v>0</v>
      </c>
      <c r="B1" s="14" t="s">
        <v>1</v>
      </c>
      <c r="C1" s="14" t="s">
        <v>2</v>
      </c>
      <c r="D1" s="15" t="s">
        <v>71</v>
      </c>
      <c r="E1" s="14" t="s">
        <v>72</v>
      </c>
      <c r="F1" s="16" t="s">
        <v>7</v>
      </c>
      <c r="G1" s="17" t="s">
        <v>73</v>
      </c>
      <c r="H1" s="14" t="s">
        <v>74</v>
      </c>
      <c r="I1" s="14" t="s">
        <v>12</v>
      </c>
    </row>
    <row r="2" spans="1:9" x14ac:dyDescent="0.3">
      <c r="A2" t="s">
        <v>13</v>
      </c>
      <c r="B2" t="s">
        <v>14</v>
      </c>
      <c r="C2" t="s">
        <v>15</v>
      </c>
      <c r="D2" s="10">
        <v>0.651308</v>
      </c>
      <c r="E2" s="10">
        <v>0.34869099999999997</v>
      </c>
      <c r="F2" s="11">
        <v>955</v>
      </c>
      <c r="G2" s="18">
        <v>0.67584999999999995</v>
      </c>
      <c r="H2" s="10">
        <v>0.32414900000000002</v>
      </c>
      <c r="I2" s="11">
        <v>2323</v>
      </c>
    </row>
    <row r="3" spans="1:9" x14ac:dyDescent="0.3">
      <c r="A3" t="s">
        <v>13</v>
      </c>
      <c r="B3" t="s">
        <v>14</v>
      </c>
      <c r="C3" t="s">
        <v>16</v>
      </c>
      <c r="D3" s="10">
        <v>0.61093900000000001</v>
      </c>
      <c r="E3" s="10">
        <v>0.38906000000000002</v>
      </c>
      <c r="F3" s="11">
        <v>1298</v>
      </c>
      <c r="G3" s="18">
        <v>0.64449599999999996</v>
      </c>
      <c r="H3" s="10">
        <v>0.35550300000000001</v>
      </c>
      <c r="I3" s="11">
        <v>3834</v>
      </c>
    </row>
    <row r="4" spans="1:9" x14ac:dyDescent="0.3">
      <c r="A4" t="s">
        <v>13</v>
      </c>
      <c r="B4" t="s">
        <v>14</v>
      </c>
      <c r="C4" t="s">
        <v>17</v>
      </c>
      <c r="D4" s="10">
        <v>0.54608599999999996</v>
      </c>
      <c r="E4" s="10">
        <v>0.45391300000000001</v>
      </c>
      <c r="F4" s="11">
        <v>2300</v>
      </c>
      <c r="G4" s="18">
        <v>0.58253699999999997</v>
      </c>
      <c r="H4" s="10">
        <v>0.417462</v>
      </c>
      <c r="I4" s="11">
        <v>6803</v>
      </c>
    </row>
    <row r="5" spans="1:9" x14ac:dyDescent="0.3">
      <c r="A5" t="s">
        <v>13</v>
      </c>
      <c r="B5" t="s">
        <v>14</v>
      </c>
      <c r="C5" t="s">
        <v>18</v>
      </c>
      <c r="D5" s="10">
        <v>0.69368200000000002</v>
      </c>
      <c r="E5" s="10">
        <v>0.30631700000000001</v>
      </c>
      <c r="F5" s="11">
        <v>839</v>
      </c>
      <c r="G5" s="18">
        <v>0.70391000000000004</v>
      </c>
      <c r="H5" s="10">
        <v>0.29608899999999999</v>
      </c>
      <c r="I5" s="11">
        <v>1253</v>
      </c>
    </row>
    <row r="6" spans="1:9" x14ac:dyDescent="0.3">
      <c r="A6" t="s">
        <v>13</v>
      </c>
      <c r="B6" t="s">
        <v>14</v>
      </c>
      <c r="C6" t="s">
        <v>19</v>
      </c>
      <c r="D6" s="10">
        <v>0.43611100000000003</v>
      </c>
      <c r="E6" s="10">
        <v>0.56388799999999994</v>
      </c>
      <c r="F6" s="11">
        <v>1800</v>
      </c>
      <c r="G6" s="18">
        <v>0.500946</v>
      </c>
      <c r="H6" s="10">
        <v>0.49905300000000002</v>
      </c>
      <c r="I6" s="11">
        <v>4753</v>
      </c>
    </row>
    <row r="7" spans="1:9" x14ac:dyDescent="0.3">
      <c r="A7" t="s">
        <v>13</v>
      </c>
      <c r="B7" t="s">
        <v>14</v>
      </c>
      <c r="C7" t="s">
        <v>20</v>
      </c>
      <c r="D7" s="10">
        <v>0.58257800000000004</v>
      </c>
      <c r="E7" s="10">
        <v>0.41742099999999999</v>
      </c>
      <c r="F7" s="11">
        <v>1435</v>
      </c>
      <c r="G7" s="18">
        <v>0.61391499999999999</v>
      </c>
      <c r="H7" s="10">
        <v>0.38608399999999998</v>
      </c>
      <c r="I7" s="11">
        <v>4556</v>
      </c>
    </row>
    <row r="8" spans="1:9" x14ac:dyDescent="0.3">
      <c r="A8" s="2" t="s">
        <v>13</v>
      </c>
      <c r="B8" s="2" t="s">
        <v>14</v>
      </c>
      <c r="C8" s="2" t="s">
        <v>21</v>
      </c>
      <c r="D8" s="12">
        <v>0.56497044163672194</v>
      </c>
      <c r="E8" s="12">
        <v>0.43502955836327806</v>
      </c>
      <c r="F8" s="13">
        <v>8627</v>
      </c>
      <c r="G8" s="19">
        <v>0.59790834112745517</v>
      </c>
      <c r="H8" s="12">
        <v>0.40209165887254483</v>
      </c>
      <c r="I8" s="13">
        <v>23522</v>
      </c>
    </row>
    <row r="9" spans="1:9" x14ac:dyDescent="0.3">
      <c r="A9" t="s">
        <v>13</v>
      </c>
      <c r="B9" t="s">
        <v>22</v>
      </c>
      <c r="C9" t="s">
        <v>23</v>
      </c>
      <c r="D9" s="10">
        <v>0.60730499999999998</v>
      </c>
      <c r="E9" s="10">
        <v>0.39269399999999999</v>
      </c>
      <c r="F9" s="11">
        <v>657</v>
      </c>
      <c r="G9" s="18">
        <v>0.62392300000000001</v>
      </c>
      <c r="H9" s="10">
        <v>0.37607600000000002</v>
      </c>
      <c r="I9" s="11">
        <v>1045</v>
      </c>
    </row>
    <row r="10" spans="1:9" x14ac:dyDescent="0.3">
      <c r="A10" t="s">
        <v>13</v>
      </c>
      <c r="B10" t="s">
        <v>22</v>
      </c>
      <c r="C10" t="s">
        <v>24</v>
      </c>
      <c r="D10" s="10">
        <v>0.58669800000000005</v>
      </c>
      <c r="E10" s="10">
        <v>0.41330099999999997</v>
      </c>
      <c r="F10" s="11">
        <v>421</v>
      </c>
      <c r="G10" s="18">
        <v>0.57298099999999996</v>
      </c>
      <c r="H10" s="10">
        <v>0.42701800000000001</v>
      </c>
      <c r="I10" s="11">
        <v>644</v>
      </c>
    </row>
    <row r="11" spans="1:9" x14ac:dyDescent="0.3">
      <c r="A11" t="s">
        <v>13</v>
      </c>
      <c r="B11" t="s">
        <v>22</v>
      </c>
      <c r="C11" t="s">
        <v>25</v>
      </c>
      <c r="D11" s="10">
        <v>0.60675599999999996</v>
      </c>
      <c r="E11" s="10">
        <v>0.39324300000000001</v>
      </c>
      <c r="F11" s="11">
        <v>740</v>
      </c>
      <c r="G11" s="18">
        <v>0.62306300000000003</v>
      </c>
      <c r="H11" s="10">
        <v>0.37693599999999999</v>
      </c>
      <c r="I11" s="11">
        <v>1162</v>
      </c>
    </row>
    <row r="12" spans="1:9" x14ac:dyDescent="0.3">
      <c r="A12" t="s">
        <v>13</v>
      </c>
      <c r="B12" t="s">
        <v>22</v>
      </c>
      <c r="C12" t="s">
        <v>26</v>
      </c>
      <c r="D12" s="10">
        <v>0.64013799999999998</v>
      </c>
      <c r="E12" s="10">
        <v>0.35986099999999999</v>
      </c>
      <c r="F12" s="11">
        <v>289</v>
      </c>
      <c r="G12" s="18">
        <v>0.66233699999999995</v>
      </c>
      <c r="H12" s="10">
        <v>0.33766200000000002</v>
      </c>
      <c r="I12" s="11">
        <v>462</v>
      </c>
    </row>
    <row r="13" spans="1:9" x14ac:dyDescent="0.3">
      <c r="A13" t="s">
        <v>13</v>
      </c>
      <c r="B13" t="s">
        <v>22</v>
      </c>
      <c r="C13" t="s">
        <v>27</v>
      </c>
      <c r="D13" s="10">
        <v>0.61502299999999999</v>
      </c>
      <c r="E13" s="10">
        <v>0.38497599999999998</v>
      </c>
      <c r="F13" s="11">
        <v>426</v>
      </c>
      <c r="G13" s="18">
        <v>0.66666599999999998</v>
      </c>
      <c r="H13" s="10">
        <v>0.33333299999999999</v>
      </c>
      <c r="I13" s="11">
        <v>639</v>
      </c>
    </row>
    <row r="14" spans="1:9" x14ac:dyDescent="0.3">
      <c r="A14" t="s">
        <v>13</v>
      </c>
      <c r="B14" t="s">
        <v>22</v>
      </c>
      <c r="C14" t="s">
        <v>28</v>
      </c>
      <c r="D14" s="10">
        <v>0.62646299999999999</v>
      </c>
      <c r="E14" s="10">
        <v>0.37353599999999998</v>
      </c>
      <c r="F14" s="11">
        <v>854</v>
      </c>
      <c r="G14" s="18">
        <v>0.62636499999999995</v>
      </c>
      <c r="H14" s="10">
        <v>0.37363400000000002</v>
      </c>
      <c r="I14" s="11">
        <v>1282</v>
      </c>
    </row>
    <row r="15" spans="1:9" x14ac:dyDescent="0.3">
      <c r="A15" t="s">
        <v>13</v>
      </c>
      <c r="B15" t="s">
        <v>22</v>
      </c>
      <c r="C15" t="s">
        <v>29</v>
      </c>
      <c r="D15" s="10">
        <v>0.63390599999999997</v>
      </c>
      <c r="E15" s="10">
        <v>0.366093</v>
      </c>
      <c r="F15" s="11">
        <v>407</v>
      </c>
      <c r="G15" s="18">
        <v>0.62562300000000004</v>
      </c>
      <c r="H15" s="10">
        <v>0.37437599999999999</v>
      </c>
      <c r="I15" s="11">
        <v>601</v>
      </c>
    </row>
    <row r="16" spans="1:9" x14ac:dyDescent="0.3">
      <c r="A16" t="s">
        <v>13</v>
      </c>
      <c r="B16" t="s">
        <v>22</v>
      </c>
      <c r="C16" t="s">
        <v>30</v>
      </c>
      <c r="D16" s="10">
        <v>0.54030800000000001</v>
      </c>
      <c r="E16" s="10">
        <v>0.45969100000000002</v>
      </c>
      <c r="F16" s="11">
        <v>583</v>
      </c>
      <c r="G16" s="18">
        <v>0.56722600000000001</v>
      </c>
      <c r="H16" s="10">
        <v>0.43277300000000002</v>
      </c>
      <c r="I16" s="11">
        <v>952</v>
      </c>
    </row>
    <row r="17" spans="1:9" x14ac:dyDescent="0.3">
      <c r="A17" t="s">
        <v>13</v>
      </c>
      <c r="B17" t="s">
        <v>22</v>
      </c>
      <c r="C17" t="s">
        <v>31</v>
      </c>
      <c r="D17" s="10">
        <v>0.51517599999999997</v>
      </c>
      <c r="E17" s="10">
        <v>0.484823</v>
      </c>
      <c r="F17" s="11">
        <v>1219</v>
      </c>
      <c r="G17" s="18">
        <v>0.52988199999999996</v>
      </c>
      <c r="H17" s="10">
        <v>0.47011700000000001</v>
      </c>
      <c r="I17" s="11">
        <v>1874</v>
      </c>
    </row>
    <row r="18" spans="1:9" x14ac:dyDescent="0.3">
      <c r="A18" t="s">
        <v>13</v>
      </c>
      <c r="B18" t="s">
        <v>22</v>
      </c>
      <c r="C18" t="s">
        <v>32</v>
      </c>
      <c r="D18" s="10">
        <v>0.64148099999999997</v>
      </c>
      <c r="E18" s="10">
        <v>0.358518</v>
      </c>
      <c r="F18" s="11">
        <v>675</v>
      </c>
      <c r="G18" s="18">
        <v>0.63747600000000004</v>
      </c>
      <c r="H18" s="10">
        <v>0.36252299999999998</v>
      </c>
      <c r="I18" s="11">
        <v>1062</v>
      </c>
    </row>
    <row r="19" spans="1:9" x14ac:dyDescent="0.3">
      <c r="A19" t="s">
        <v>13</v>
      </c>
      <c r="B19" t="s">
        <v>22</v>
      </c>
      <c r="C19" t="s">
        <v>33</v>
      </c>
      <c r="D19" s="10">
        <v>0.67272699999999996</v>
      </c>
      <c r="E19" s="10">
        <v>0.32727200000000001</v>
      </c>
      <c r="F19" s="11">
        <v>385</v>
      </c>
      <c r="G19" s="18">
        <v>0.63272099999999998</v>
      </c>
      <c r="H19" s="10">
        <v>0.36727799999999999</v>
      </c>
      <c r="I19" s="11">
        <v>599</v>
      </c>
    </row>
    <row r="20" spans="1:9" x14ac:dyDescent="0.3">
      <c r="A20" t="s">
        <v>13</v>
      </c>
      <c r="B20" t="s">
        <v>22</v>
      </c>
      <c r="C20" t="s">
        <v>34</v>
      </c>
      <c r="D20" s="10">
        <v>0.59172199999999997</v>
      </c>
      <c r="E20" s="10">
        <v>0.408277</v>
      </c>
      <c r="F20" s="11">
        <v>894</v>
      </c>
      <c r="G20" s="18">
        <v>0.60935099999999998</v>
      </c>
      <c r="H20" s="10">
        <v>0.390648</v>
      </c>
      <c r="I20" s="11">
        <v>1326</v>
      </c>
    </row>
    <row r="21" spans="1:9" x14ac:dyDescent="0.3">
      <c r="A21" t="s">
        <v>13</v>
      </c>
      <c r="B21" t="s">
        <v>22</v>
      </c>
      <c r="C21" t="s">
        <v>35</v>
      </c>
      <c r="D21" s="10">
        <v>0.62297100000000005</v>
      </c>
      <c r="E21" s="10">
        <v>0.37702799999999997</v>
      </c>
      <c r="F21" s="11">
        <v>801</v>
      </c>
      <c r="G21" s="18">
        <v>0.64772700000000005</v>
      </c>
      <c r="H21" s="10">
        <v>0.35227199999999997</v>
      </c>
      <c r="I21" s="11">
        <v>1232</v>
      </c>
    </row>
    <row r="22" spans="1:9" x14ac:dyDescent="0.3">
      <c r="A22" s="2" t="s">
        <v>13</v>
      </c>
      <c r="B22" s="2" t="s">
        <v>22</v>
      </c>
      <c r="C22" s="2" t="s">
        <v>21</v>
      </c>
      <c r="D22" s="12">
        <v>0.59849119865884326</v>
      </c>
      <c r="E22" s="12">
        <v>0.40150880134115674</v>
      </c>
      <c r="F22" s="13">
        <v>8351</v>
      </c>
      <c r="G22" s="19">
        <v>0.60954968944099375</v>
      </c>
      <c r="H22" s="12">
        <v>0.3904503105590062</v>
      </c>
      <c r="I22" s="13">
        <v>12880</v>
      </c>
    </row>
    <row r="23" spans="1:9" x14ac:dyDescent="0.3">
      <c r="A23" t="s">
        <v>13</v>
      </c>
      <c r="B23" t="s">
        <v>36</v>
      </c>
      <c r="C23" t="s">
        <v>37</v>
      </c>
      <c r="D23" s="10">
        <v>0.61790299999999998</v>
      </c>
      <c r="E23" s="10">
        <v>0.38209599999999999</v>
      </c>
      <c r="F23" s="11">
        <v>1832</v>
      </c>
      <c r="G23" s="18">
        <v>0.65223100000000001</v>
      </c>
      <c r="H23" s="10">
        <v>0.34776800000000002</v>
      </c>
      <c r="I23" s="11">
        <v>5242</v>
      </c>
    </row>
    <row r="24" spans="1:9" x14ac:dyDescent="0.3">
      <c r="A24" t="s">
        <v>13</v>
      </c>
      <c r="B24" t="s">
        <v>36</v>
      </c>
      <c r="C24" t="s">
        <v>38</v>
      </c>
      <c r="D24" s="10">
        <v>0.52807999999999999</v>
      </c>
      <c r="E24" s="10">
        <v>0.47191899999999998</v>
      </c>
      <c r="F24" s="11">
        <v>3668</v>
      </c>
      <c r="G24" s="18">
        <v>0.538161</v>
      </c>
      <c r="H24" s="10">
        <v>0.46183800000000003</v>
      </c>
      <c r="I24" s="11">
        <v>12290</v>
      </c>
    </row>
    <row r="25" spans="1:9" x14ac:dyDescent="0.3">
      <c r="A25" t="s">
        <v>13</v>
      </c>
      <c r="B25" t="s">
        <v>36</v>
      </c>
      <c r="C25" t="s">
        <v>39</v>
      </c>
      <c r="D25" s="10">
        <v>0.63007599999999997</v>
      </c>
      <c r="E25" s="10">
        <v>0.369923</v>
      </c>
      <c r="F25" s="11">
        <v>911</v>
      </c>
      <c r="G25" s="18">
        <v>0.647424</v>
      </c>
      <c r="H25" s="10">
        <v>0.35257500000000003</v>
      </c>
      <c r="I25" s="11">
        <v>2252</v>
      </c>
    </row>
    <row r="26" spans="1:9" x14ac:dyDescent="0.3">
      <c r="A26" t="s">
        <v>13</v>
      </c>
      <c r="B26" t="s">
        <v>36</v>
      </c>
      <c r="C26" t="s">
        <v>40</v>
      </c>
      <c r="D26" s="10">
        <v>0.72727200000000003</v>
      </c>
      <c r="E26" s="10">
        <v>0.272727</v>
      </c>
      <c r="F26" s="11">
        <v>165</v>
      </c>
      <c r="G26" s="18">
        <v>0.73809499999999995</v>
      </c>
      <c r="H26" s="10">
        <v>0.26190400000000003</v>
      </c>
      <c r="I26" s="11">
        <v>336</v>
      </c>
    </row>
    <row r="27" spans="1:9" x14ac:dyDescent="0.3">
      <c r="A27" s="2" t="s">
        <v>13</v>
      </c>
      <c r="B27" s="2" t="s">
        <v>36</v>
      </c>
      <c r="C27" s="2" t="s">
        <v>21</v>
      </c>
      <c r="D27" s="12">
        <v>0.57223236009732359</v>
      </c>
      <c r="E27" s="12">
        <v>0.42776763990267641</v>
      </c>
      <c r="F27" s="13">
        <v>6576</v>
      </c>
      <c r="G27" s="19">
        <v>0.58344930417495033</v>
      </c>
      <c r="H27" s="12">
        <v>0.41655069582504972</v>
      </c>
      <c r="I27" s="13">
        <v>20120</v>
      </c>
    </row>
    <row r="28" spans="1:9" x14ac:dyDescent="0.3">
      <c r="A28" t="s">
        <v>13</v>
      </c>
      <c r="B28" t="s">
        <v>41</v>
      </c>
      <c r="C28" t="s">
        <v>42</v>
      </c>
      <c r="D28" s="46" t="s">
        <v>142</v>
      </c>
      <c r="E28" s="46" t="s">
        <v>142</v>
      </c>
      <c r="F28" s="11">
        <v>24</v>
      </c>
      <c r="G28" s="18">
        <v>0.9</v>
      </c>
      <c r="H28" s="10">
        <v>0.1</v>
      </c>
      <c r="I28" s="11">
        <v>120</v>
      </c>
    </row>
    <row r="29" spans="1:9" x14ac:dyDescent="0.3">
      <c r="A29" t="s">
        <v>13</v>
      </c>
      <c r="B29" t="s">
        <v>41</v>
      </c>
      <c r="C29" t="s">
        <v>43</v>
      </c>
      <c r="D29" s="10">
        <v>0.663157</v>
      </c>
      <c r="E29" s="10">
        <v>0.33684199999999997</v>
      </c>
      <c r="F29" s="11">
        <v>475</v>
      </c>
      <c r="G29" s="18">
        <v>0.72184400000000004</v>
      </c>
      <c r="H29" s="10">
        <v>0.27815499999999999</v>
      </c>
      <c r="I29" s="11">
        <v>1323</v>
      </c>
    </row>
    <row r="30" spans="1:9" x14ac:dyDescent="0.3">
      <c r="A30" t="s">
        <v>13</v>
      </c>
      <c r="B30" t="s">
        <v>41</v>
      </c>
      <c r="C30" t="s">
        <v>44</v>
      </c>
      <c r="D30" s="10">
        <v>0.51449199999999995</v>
      </c>
      <c r="E30" s="10">
        <v>0.48550700000000002</v>
      </c>
      <c r="F30" s="11">
        <v>138</v>
      </c>
      <c r="G30" s="18">
        <v>0.58055500000000004</v>
      </c>
      <c r="H30" s="10">
        <v>0.41944399999999998</v>
      </c>
      <c r="I30" s="11">
        <v>360</v>
      </c>
    </row>
    <row r="31" spans="1:9" x14ac:dyDescent="0.3">
      <c r="A31" t="s">
        <v>13</v>
      </c>
      <c r="B31" t="s">
        <v>41</v>
      </c>
      <c r="C31" t="s">
        <v>45</v>
      </c>
      <c r="D31" s="10">
        <v>0.45390000000000003</v>
      </c>
      <c r="E31" s="10">
        <v>0.546099</v>
      </c>
      <c r="F31" s="11">
        <v>141</v>
      </c>
      <c r="G31" s="18">
        <v>0.523316</v>
      </c>
      <c r="H31" s="10">
        <v>0.47668300000000002</v>
      </c>
      <c r="I31" s="11">
        <v>386</v>
      </c>
    </row>
    <row r="32" spans="1:9" x14ac:dyDescent="0.3">
      <c r="A32" t="s">
        <v>13</v>
      </c>
      <c r="B32" t="s">
        <v>41</v>
      </c>
      <c r="C32" t="s">
        <v>46</v>
      </c>
      <c r="D32" s="10">
        <v>0.58974300000000002</v>
      </c>
      <c r="E32" s="10">
        <v>0.41025600000000001</v>
      </c>
      <c r="F32" s="11">
        <v>195</v>
      </c>
      <c r="G32" s="18">
        <v>0.64244100000000004</v>
      </c>
      <c r="H32" s="10">
        <v>0.35755799999999999</v>
      </c>
      <c r="I32" s="11">
        <v>688</v>
      </c>
    </row>
    <row r="33" spans="1:9" x14ac:dyDescent="0.3">
      <c r="A33" t="s">
        <v>13</v>
      </c>
      <c r="B33" t="s">
        <v>41</v>
      </c>
      <c r="C33" t="s">
        <v>47</v>
      </c>
      <c r="D33" s="10">
        <v>0.40425499999999998</v>
      </c>
      <c r="E33" s="10">
        <v>0.59574400000000005</v>
      </c>
      <c r="F33" s="11">
        <v>94</v>
      </c>
      <c r="G33" s="18">
        <v>0.52681299999999998</v>
      </c>
      <c r="H33" s="10">
        <v>0.473186</v>
      </c>
      <c r="I33" s="11">
        <v>317</v>
      </c>
    </row>
    <row r="34" spans="1:9" x14ac:dyDescent="0.3">
      <c r="A34" t="s">
        <v>13</v>
      </c>
      <c r="B34" t="s">
        <v>41</v>
      </c>
      <c r="C34" t="s">
        <v>48</v>
      </c>
      <c r="D34" s="10">
        <v>0.57342599999999999</v>
      </c>
      <c r="E34" s="10">
        <v>0.42657299999999998</v>
      </c>
      <c r="F34" s="11">
        <v>429</v>
      </c>
      <c r="G34" s="18">
        <v>0.62512699999999999</v>
      </c>
      <c r="H34" s="10">
        <v>0.37487199999999998</v>
      </c>
      <c r="I34" s="11">
        <v>979</v>
      </c>
    </row>
    <row r="35" spans="1:9" x14ac:dyDescent="0.3">
      <c r="A35" t="s">
        <v>13</v>
      </c>
      <c r="B35" t="s">
        <v>41</v>
      </c>
      <c r="C35" t="s">
        <v>49</v>
      </c>
      <c r="D35" s="10">
        <v>0.72</v>
      </c>
      <c r="E35" s="10">
        <v>0.28000000000000003</v>
      </c>
      <c r="F35" s="11">
        <v>50</v>
      </c>
      <c r="G35" s="18">
        <v>0.74285699999999999</v>
      </c>
      <c r="H35" s="10">
        <v>0.25714199999999998</v>
      </c>
      <c r="I35" s="11">
        <v>105</v>
      </c>
    </row>
    <row r="36" spans="1:9" x14ac:dyDescent="0.3">
      <c r="A36" t="s">
        <v>13</v>
      </c>
      <c r="B36" t="s">
        <v>41</v>
      </c>
      <c r="C36" t="s">
        <v>50</v>
      </c>
      <c r="D36" s="10">
        <v>0.53987700000000005</v>
      </c>
      <c r="E36" s="10">
        <v>0.46012199999999998</v>
      </c>
      <c r="F36" s="11">
        <v>163</v>
      </c>
      <c r="G36" s="18">
        <v>0.56610799999999994</v>
      </c>
      <c r="H36" s="10">
        <v>0.43389100000000003</v>
      </c>
      <c r="I36" s="11">
        <v>537</v>
      </c>
    </row>
    <row r="37" spans="1:9" x14ac:dyDescent="0.3">
      <c r="A37" t="s">
        <v>13</v>
      </c>
      <c r="B37" t="s">
        <v>41</v>
      </c>
      <c r="C37" t="s">
        <v>51</v>
      </c>
      <c r="D37" s="46" t="s">
        <v>142</v>
      </c>
      <c r="E37" s="46" t="s">
        <v>142</v>
      </c>
      <c r="F37" s="49" t="s">
        <v>142</v>
      </c>
      <c r="G37" s="46" t="s">
        <v>142</v>
      </c>
      <c r="H37" s="46" t="s">
        <v>142</v>
      </c>
      <c r="I37" s="11">
        <v>13</v>
      </c>
    </row>
    <row r="38" spans="1:9" x14ac:dyDescent="0.3">
      <c r="A38" t="s">
        <v>13</v>
      </c>
      <c r="B38" t="s">
        <v>41</v>
      </c>
      <c r="C38" t="s">
        <v>52</v>
      </c>
      <c r="D38" s="46">
        <v>0.62962899999999999</v>
      </c>
      <c r="E38" s="46">
        <v>0.37036999999999998</v>
      </c>
      <c r="F38" s="11">
        <v>81</v>
      </c>
      <c r="G38" s="18">
        <v>0.62631499999999996</v>
      </c>
      <c r="H38" s="10">
        <v>0.37368400000000002</v>
      </c>
      <c r="I38" s="11">
        <v>190</v>
      </c>
    </row>
    <row r="39" spans="1:9" x14ac:dyDescent="0.3">
      <c r="A39" t="s">
        <v>13</v>
      </c>
      <c r="B39" t="s">
        <v>41</v>
      </c>
      <c r="C39" t="s">
        <v>53</v>
      </c>
      <c r="D39" s="46">
        <v>0.67391299999999998</v>
      </c>
      <c r="E39" s="46">
        <v>0.32608599999999999</v>
      </c>
      <c r="F39" s="11">
        <v>46</v>
      </c>
      <c r="G39" s="18">
        <v>0.64912199999999998</v>
      </c>
      <c r="H39" s="10">
        <v>0.35087699999999999</v>
      </c>
      <c r="I39" s="11">
        <v>171</v>
      </c>
    </row>
    <row r="40" spans="1:9" x14ac:dyDescent="0.3">
      <c r="A40" t="s">
        <v>13</v>
      </c>
      <c r="B40" t="s">
        <v>41</v>
      </c>
      <c r="C40" t="s">
        <v>54</v>
      </c>
      <c r="D40" s="46">
        <v>0.67500000000000004</v>
      </c>
      <c r="E40" s="46">
        <v>0.32500000000000001</v>
      </c>
      <c r="F40" s="11">
        <v>40</v>
      </c>
      <c r="G40" s="18">
        <v>0.6875</v>
      </c>
      <c r="H40" s="10">
        <v>0.3125</v>
      </c>
      <c r="I40" s="11">
        <v>80</v>
      </c>
    </row>
    <row r="41" spans="1:9" x14ac:dyDescent="0.3">
      <c r="A41" t="s">
        <v>13</v>
      </c>
      <c r="B41" t="s">
        <v>41</v>
      </c>
      <c r="C41" t="s">
        <v>55</v>
      </c>
      <c r="D41" s="46">
        <v>0.59555499999999995</v>
      </c>
      <c r="E41" s="46">
        <v>0.40444400000000003</v>
      </c>
      <c r="F41" s="11">
        <v>225</v>
      </c>
      <c r="G41" s="18">
        <v>0.65245900000000001</v>
      </c>
      <c r="H41" s="10">
        <v>0.34754000000000002</v>
      </c>
      <c r="I41" s="11">
        <v>915</v>
      </c>
    </row>
    <row r="42" spans="1:9" x14ac:dyDescent="0.3">
      <c r="A42" t="s">
        <v>13</v>
      </c>
      <c r="B42" t="s">
        <v>41</v>
      </c>
      <c r="C42" t="s">
        <v>56</v>
      </c>
      <c r="D42" s="46" t="s">
        <v>142</v>
      </c>
      <c r="E42" s="46" t="s">
        <v>142</v>
      </c>
      <c r="F42" s="11">
        <v>27</v>
      </c>
      <c r="G42" s="18">
        <v>0.64444400000000002</v>
      </c>
      <c r="H42" s="10">
        <v>0.35555500000000001</v>
      </c>
      <c r="I42" s="11">
        <v>45</v>
      </c>
    </row>
    <row r="43" spans="1:9" x14ac:dyDescent="0.3">
      <c r="A43" t="s">
        <v>13</v>
      </c>
      <c r="B43" t="s">
        <v>41</v>
      </c>
      <c r="C43" t="s">
        <v>57</v>
      </c>
      <c r="D43" s="46">
        <v>0.69172900000000004</v>
      </c>
      <c r="E43" s="46">
        <v>0.30826999999999999</v>
      </c>
      <c r="F43" s="11">
        <v>133</v>
      </c>
      <c r="G43" s="18">
        <v>0.74695800000000001</v>
      </c>
      <c r="H43" s="10">
        <v>0.25304100000000002</v>
      </c>
      <c r="I43" s="11">
        <v>411</v>
      </c>
    </row>
    <row r="44" spans="1:9" x14ac:dyDescent="0.3">
      <c r="A44" t="s">
        <v>13</v>
      </c>
      <c r="B44" t="s">
        <v>41</v>
      </c>
      <c r="C44" t="s">
        <v>58</v>
      </c>
      <c r="D44" s="46">
        <v>0.6</v>
      </c>
      <c r="E44" s="46">
        <v>0.4</v>
      </c>
      <c r="F44" s="11">
        <v>320</v>
      </c>
      <c r="G44" s="18">
        <v>0.60999000000000003</v>
      </c>
      <c r="H44" s="10">
        <v>0.39000899999999999</v>
      </c>
      <c r="I44" s="11">
        <v>1041</v>
      </c>
    </row>
    <row r="45" spans="1:9" x14ac:dyDescent="0.3">
      <c r="A45" t="s">
        <v>13</v>
      </c>
      <c r="B45" t="s">
        <v>41</v>
      </c>
      <c r="C45" t="s">
        <v>59</v>
      </c>
      <c r="D45" s="46">
        <v>0.6</v>
      </c>
      <c r="E45" s="46">
        <v>0.4</v>
      </c>
      <c r="F45" s="11">
        <v>165</v>
      </c>
      <c r="G45" s="18">
        <v>0.66008699999999998</v>
      </c>
      <c r="H45" s="10">
        <v>0.33991199999999999</v>
      </c>
      <c r="I45" s="11">
        <v>456</v>
      </c>
    </row>
    <row r="46" spans="1:9" x14ac:dyDescent="0.3">
      <c r="A46" t="s">
        <v>13</v>
      </c>
      <c r="B46" t="s">
        <v>41</v>
      </c>
      <c r="C46" t="s">
        <v>60</v>
      </c>
      <c r="D46" s="46">
        <v>0.51190400000000003</v>
      </c>
      <c r="E46" s="46">
        <v>0.488095</v>
      </c>
      <c r="F46" s="11">
        <v>84</v>
      </c>
      <c r="G46" s="18">
        <v>0.58585799999999999</v>
      </c>
      <c r="H46" s="10">
        <v>0.41414099999999998</v>
      </c>
      <c r="I46" s="11">
        <v>297</v>
      </c>
    </row>
    <row r="47" spans="1:9" x14ac:dyDescent="0.3">
      <c r="A47" t="s">
        <v>13</v>
      </c>
      <c r="B47" t="s">
        <v>41</v>
      </c>
      <c r="C47" t="s">
        <v>61</v>
      </c>
      <c r="D47" s="46">
        <v>0.63333300000000003</v>
      </c>
      <c r="E47" s="46">
        <v>0.36666599999999999</v>
      </c>
      <c r="F47" s="11">
        <v>150</v>
      </c>
      <c r="G47" s="18">
        <v>0.59063100000000002</v>
      </c>
      <c r="H47" s="10">
        <v>0.40936800000000001</v>
      </c>
      <c r="I47" s="11">
        <v>491</v>
      </c>
    </row>
    <row r="48" spans="1:9" x14ac:dyDescent="0.3">
      <c r="A48" t="s">
        <v>13</v>
      </c>
      <c r="B48" t="s">
        <v>41</v>
      </c>
      <c r="C48" t="s">
        <v>62</v>
      </c>
      <c r="D48" s="46">
        <v>0.89759</v>
      </c>
      <c r="E48" s="46">
        <v>0.102409</v>
      </c>
      <c r="F48" s="11">
        <v>166</v>
      </c>
      <c r="G48" s="18">
        <v>0.89136400000000005</v>
      </c>
      <c r="H48" s="10">
        <v>0.108635</v>
      </c>
      <c r="I48" s="11">
        <v>359</v>
      </c>
    </row>
    <row r="49" spans="1:9" x14ac:dyDescent="0.3">
      <c r="A49" t="s">
        <v>13</v>
      </c>
      <c r="B49" t="s">
        <v>41</v>
      </c>
      <c r="C49" t="s">
        <v>63</v>
      </c>
      <c r="D49" s="46">
        <v>0.53333299999999995</v>
      </c>
      <c r="E49" s="46">
        <v>0.46666600000000003</v>
      </c>
      <c r="F49" s="11">
        <v>90</v>
      </c>
      <c r="G49" s="18">
        <v>0.51339199999999996</v>
      </c>
      <c r="H49" s="10">
        <v>0.48660700000000001</v>
      </c>
      <c r="I49" s="11">
        <v>224</v>
      </c>
    </row>
    <row r="50" spans="1:9" x14ac:dyDescent="0.3">
      <c r="A50" t="s">
        <v>13</v>
      </c>
      <c r="B50" t="s">
        <v>41</v>
      </c>
      <c r="C50" t="s">
        <v>64</v>
      </c>
      <c r="D50" s="46">
        <v>0.60305299999999995</v>
      </c>
      <c r="E50" s="46">
        <v>0.39694600000000002</v>
      </c>
      <c r="F50" s="11">
        <v>131</v>
      </c>
      <c r="G50" s="18">
        <v>0.72911300000000001</v>
      </c>
      <c r="H50" s="10">
        <v>0.27088600000000002</v>
      </c>
      <c r="I50" s="11">
        <v>395</v>
      </c>
    </row>
    <row r="51" spans="1:9" x14ac:dyDescent="0.3">
      <c r="A51" t="s">
        <v>13</v>
      </c>
      <c r="B51" t="s">
        <v>41</v>
      </c>
      <c r="C51" t="s">
        <v>65</v>
      </c>
      <c r="D51" s="46">
        <v>0.60309199999999996</v>
      </c>
      <c r="E51" s="46">
        <v>0.39690700000000001</v>
      </c>
      <c r="F51" s="11">
        <v>194</v>
      </c>
      <c r="G51" s="18">
        <v>0.66026799999999997</v>
      </c>
      <c r="H51" s="10">
        <v>0.33973100000000001</v>
      </c>
      <c r="I51" s="11">
        <v>521</v>
      </c>
    </row>
    <row r="52" spans="1:9" x14ac:dyDescent="0.3">
      <c r="A52" t="s">
        <v>13</v>
      </c>
      <c r="B52" t="s">
        <v>41</v>
      </c>
      <c r="C52" t="s">
        <v>66</v>
      </c>
      <c r="D52" s="46">
        <v>0.46666600000000003</v>
      </c>
      <c r="E52" s="46">
        <v>0.53333299999999995</v>
      </c>
      <c r="F52" s="11">
        <v>75</v>
      </c>
      <c r="G52" s="18">
        <v>0.61181399999999997</v>
      </c>
      <c r="H52" s="10">
        <v>0.388185</v>
      </c>
      <c r="I52" s="11">
        <v>237</v>
      </c>
    </row>
    <row r="53" spans="1:9" x14ac:dyDescent="0.3">
      <c r="A53" t="s">
        <v>13</v>
      </c>
      <c r="B53" t="s">
        <v>41</v>
      </c>
      <c r="C53" t="s">
        <v>67</v>
      </c>
      <c r="D53" s="46">
        <v>0.6</v>
      </c>
      <c r="E53" s="46">
        <v>0.4</v>
      </c>
      <c r="F53" s="11">
        <v>190</v>
      </c>
      <c r="G53" s="18">
        <v>0.62436499999999995</v>
      </c>
      <c r="H53" s="10">
        <v>0.37563400000000002</v>
      </c>
      <c r="I53" s="11">
        <v>591</v>
      </c>
    </row>
    <row r="54" spans="1:9" x14ac:dyDescent="0.3">
      <c r="A54" t="s">
        <v>13</v>
      </c>
      <c r="B54" t="s">
        <v>41</v>
      </c>
      <c r="C54" t="s">
        <v>68</v>
      </c>
      <c r="D54" s="46">
        <v>0.55555500000000002</v>
      </c>
      <c r="E54" s="46">
        <v>0.44444400000000001</v>
      </c>
      <c r="F54" s="11">
        <v>81</v>
      </c>
      <c r="G54" s="18">
        <v>0.58687199999999995</v>
      </c>
      <c r="H54" s="10">
        <v>0.41312700000000002</v>
      </c>
      <c r="I54" s="11">
        <v>259</v>
      </c>
    </row>
    <row r="55" spans="1:9" x14ac:dyDescent="0.3">
      <c r="A55" t="s">
        <v>13</v>
      </c>
      <c r="B55" t="s">
        <v>41</v>
      </c>
      <c r="C55" t="s">
        <v>69</v>
      </c>
      <c r="D55" s="46">
        <v>0.53846099999999997</v>
      </c>
      <c r="E55" s="46">
        <v>0.461538</v>
      </c>
      <c r="F55" s="11">
        <v>143</v>
      </c>
      <c r="G55" s="18">
        <v>0.51744100000000004</v>
      </c>
      <c r="H55" s="10">
        <v>0.48255799999999999</v>
      </c>
      <c r="I55" s="11">
        <v>516</v>
      </c>
    </row>
    <row r="56" spans="1:9" x14ac:dyDescent="0.3">
      <c r="A56" t="s">
        <v>13</v>
      </c>
      <c r="B56" t="s">
        <v>41</v>
      </c>
      <c r="C56" t="s">
        <v>70</v>
      </c>
      <c r="D56" s="46">
        <v>0.34615299999999999</v>
      </c>
      <c r="E56" s="46">
        <v>0.65384600000000004</v>
      </c>
      <c r="F56" s="46" t="s">
        <v>142</v>
      </c>
      <c r="G56" s="18">
        <v>0.461538</v>
      </c>
      <c r="H56" s="10">
        <v>0.53846099999999997</v>
      </c>
      <c r="I56" s="11">
        <v>52</v>
      </c>
    </row>
    <row r="57" spans="1:9" x14ac:dyDescent="0.3">
      <c r="A57" s="2" t="s">
        <v>13</v>
      </c>
      <c r="B57" s="2" t="s">
        <v>41</v>
      </c>
      <c r="C57" s="2" t="s">
        <v>21</v>
      </c>
      <c r="D57" s="12">
        <v>0.60112634671890308</v>
      </c>
      <c r="E57" s="12">
        <v>0.39887365328109697</v>
      </c>
      <c r="F57" s="13">
        <v>4084</v>
      </c>
      <c r="G57" s="19">
        <v>0.6398708502359467</v>
      </c>
      <c r="H57" s="12">
        <v>0.3601291497640533</v>
      </c>
      <c r="I57" s="13">
        <v>12079</v>
      </c>
    </row>
    <row r="58" spans="1:9" x14ac:dyDescent="0.3">
      <c r="A58" s="2" t="s">
        <v>13</v>
      </c>
      <c r="B58" s="2" t="s">
        <v>21</v>
      </c>
      <c r="C58" s="2" t="s">
        <v>21</v>
      </c>
      <c r="D58" s="12">
        <v>0.58216947680729425</v>
      </c>
      <c r="E58" s="12">
        <v>0.41783052319270569</v>
      </c>
      <c r="F58" s="13">
        <v>27638</v>
      </c>
      <c r="G58" s="19">
        <v>0.60324193524875735</v>
      </c>
      <c r="H58" s="12">
        <v>0.3967580647512427</v>
      </c>
      <c r="I58" s="13">
        <v>68601</v>
      </c>
    </row>
  </sheetData>
  <autoFilter ref="A1:I58" xr:uid="{E129788F-9918-49A4-9317-C2985A9B919B}"/>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F5A9A-9D03-471F-A673-6174D2AC7E44}">
  <dimension ref="A1:M58"/>
  <sheetViews>
    <sheetView workbookViewId="0">
      <pane xSplit="3" ySplit="1" topLeftCell="D2" activePane="bottomRight" state="frozen"/>
      <selection pane="topRight" activeCell="D1" sqref="D1"/>
      <selection pane="bottomLeft" activeCell="A2" sqref="A2"/>
      <selection pane="bottomRight"/>
    </sheetView>
  </sheetViews>
  <sheetFormatPr defaultRowHeight="14.4" x14ac:dyDescent="0.3"/>
  <cols>
    <col min="1" max="1" width="8.5546875" bestFit="1" customWidth="1"/>
    <col min="2" max="2" width="23.44140625" bestFit="1" customWidth="1"/>
    <col min="3" max="3" width="39.33203125" bestFit="1" customWidth="1"/>
    <col min="4" max="13" width="16.6640625" customWidth="1"/>
  </cols>
  <sheetData>
    <row r="1" spans="1:13" ht="28.8" x14ac:dyDescent="0.3">
      <c r="A1" s="1" t="s">
        <v>0</v>
      </c>
      <c r="B1" s="1" t="s">
        <v>1</v>
      </c>
      <c r="C1" s="1" t="s">
        <v>2</v>
      </c>
      <c r="D1" s="6" t="s">
        <v>75</v>
      </c>
      <c r="E1" s="1" t="s">
        <v>76</v>
      </c>
      <c r="F1" s="1" t="s">
        <v>77</v>
      </c>
      <c r="G1" s="1" t="s">
        <v>78</v>
      </c>
      <c r="H1" s="5" t="s">
        <v>79</v>
      </c>
      <c r="I1" s="6" t="s">
        <v>80</v>
      </c>
      <c r="J1" s="1" t="s">
        <v>81</v>
      </c>
      <c r="K1" s="1" t="s">
        <v>82</v>
      </c>
      <c r="L1" s="1" t="s">
        <v>83</v>
      </c>
      <c r="M1" s="20" t="s">
        <v>12</v>
      </c>
    </row>
    <row r="2" spans="1:13" x14ac:dyDescent="0.3">
      <c r="A2" t="s">
        <v>13</v>
      </c>
      <c r="B2" t="s">
        <v>14</v>
      </c>
      <c r="C2" t="s">
        <v>15</v>
      </c>
      <c r="D2" s="18">
        <v>0.19790575916230366</v>
      </c>
      <c r="E2" s="10">
        <v>0.63664921465968582</v>
      </c>
      <c r="F2" s="10">
        <v>8.4816753926701571E-2</v>
      </c>
      <c r="G2" s="10">
        <v>8.0628272251308905E-2</v>
      </c>
      <c r="H2" s="11">
        <v>955</v>
      </c>
      <c r="I2" s="18">
        <v>0.19371502367628068</v>
      </c>
      <c r="J2" s="10">
        <v>0.65949203616013774</v>
      </c>
      <c r="K2" s="10">
        <v>7.7486009470512263E-2</v>
      </c>
      <c r="L2" s="10">
        <v>6.9306930693069313E-2</v>
      </c>
      <c r="M2" s="11">
        <v>2323</v>
      </c>
    </row>
    <row r="3" spans="1:13" x14ac:dyDescent="0.3">
      <c r="A3" t="s">
        <v>13</v>
      </c>
      <c r="B3" t="s">
        <v>14</v>
      </c>
      <c r="C3" t="s">
        <v>16</v>
      </c>
      <c r="D3" s="18">
        <v>5.3929121725731895E-2</v>
      </c>
      <c r="E3" s="10">
        <v>0.84899845916795069</v>
      </c>
      <c r="F3" s="10">
        <v>4.6224961479198766E-2</v>
      </c>
      <c r="G3" s="10">
        <v>5.0847457627118647E-2</v>
      </c>
      <c r="H3" s="11">
        <v>1298</v>
      </c>
      <c r="I3" s="18">
        <v>4.2775169535732918E-2</v>
      </c>
      <c r="J3" s="10">
        <v>0.88054251434533126</v>
      </c>
      <c r="K3" s="10">
        <v>3.4950443401147627E-2</v>
      </c>
      <c r="L3" s="10">
        <v>4.1731872717788214E-2</v>
      </c>
      <c r="M3" s="11">
        <v>3834</v>
      </c>
    </row>
    <row r="4" spans="1:13" x14ac:dyDescent="0.3">
      <c r="A4" t="s">
        <v>13</v>
      </c>
      <c r="B4" t="s">
        <v>14</v>
      </c>
      <c r="C4" t="s">
        <v>17</v>
      </c>
      <c r="D4" s="18">
        <v>0.15434782608695652</v>
      </c>
      <c r="E4" s="10">
        <v>0.67521739130434788</v>
      </c>
      <c r="F4" s="10">
        <v>8.0869565217391304E-2</v>
      </c>
      <c r="G4" s="10">
        <v>8.9565217391304353E-2</v>
      </c>
      <c r="H4" s="11">
        <v>2300</v>
      </c>
      <c r="I4" s="18">
        <v>0.13126561810965751</v>
      </c>
      <c r="J4" s="10">
        <v>0.71071586064971337</v>
      </c>
      <c r="K4" s="10">
        <v>7.3643980596795527E-2</v>
      </c>
      <c r="L4" s="10">
        <v>8.4374540643833609E-2</v>
      </c>
      <c r="M4" s="11">
        <v>6803</v>
      </c>
    </row>
    <row r="5" spans="1:13" x14ac:dyDescent="0.3">
      <c r="A5" t="s">
        <v>13</v>
      </c>
      <c r="B5" t="s">
        <v>14</v>
      </c>
      <c r="C5" t="s">
        <v>18</v>
      </c>
      <c r="D5" s="18">
        <v>0.94040524433849826</v>
      </c>
      <c r="E5" s="10">
        <v>1.5494636471990465E-2</v>
      </c>
      <c r="F5" s="10">
        <v>1.9070321811680571E-2</v>
      </c>
      <c r="G5" s="10">
        <v>2.5029797377830752E-2</v>
      </c>
      <c r="H5" s="11">
        <v>839</v>
      </c>
      <c r="I5" s="18">
        <v>0.91221069433359936</v>
      </c>
      <c r="J5" s="10">
        <v>4.7885075818036714E-2</v>
      </c>
      <c r="K5" s="10">
        <v>1.5163607342378291E-2</v>
      </c>
      <c r="L5" s="10">
        <v>2.4740622505985636E-2</v>
      </c>
      <c r="M5" s="11">
        <v>1253</v>
      </c>
    </row>
    <row r="6" spans="1:13" x14ac:dyDescent="0.3">
      <c r="A6" t="s">
        <v>13</v>
      </c>
      <c r="B6" t="s">
        <v>14</v>
      </c>
      <c r="C6" t="s">
        <v>19</v>
      </c>
      <c r="D6" s="18">
        <v>4.8888888888888891E-2</v>
      </c>
      <c r="E6" s="10">
        <v>0.8455555555555555</v>
      </c>
      <c r="F6" s="10">
        <v>0.05</v>
      </c>
      <c r="G6" s="10">
        <v>5.5555555555555552E-2</v>
      </c>
      <c r="H6" s="11">
        <v>1800</v>
      </c>
      <c r="I6" s="18">
        <v>3.4083736587418471E-2</v>
      </c>
      <c r="J6" s="10">
        <v>0.87881338102251205</v>
      </c>
      <c r="K6" s="10">
        <v>4.1237113402061855E-2</v>
      </c>
      <c r="L6" s="10">
        <v>4.5865768988007573E-2</v>
      </c>
      <c r="M6" s="11">
        <v>4753</v>
      </c>
    </row>
    <row r="7" spans="1:13" x14ac:dyDescent="0.3">
      <c r="A7" t="s">
        <v>13</v>
      </c>
      <c r="B7" t="s">
        <v>14</v>
      </c>
      <c r="C7" t="s">
        <v>20</v>
      </c>
      <c r="D7" s="18">
        <v>0.32961672473867598</v>
      </c>
      <c r="E7" s="10">
        <v>0.43902439024390244</v>
      </c>
      <c r="F7" s="10">
        <v>0.12613240418118468</v>
      </c>
      <c r="G7" s="10">
        <v>0.10522648083623694</v>
      </c>
      <c r="H7" s="11">
        <v>1435</v>
      </c>
      <c r="I7" s="18">
        <v>0.30179982440737491</v>
      </c>
      <c r="J7" s="10">
        <v>0.50417032484635649</v>
      </c>
      <c r="K7" s="10">
        <v>9.8990342405618964E-2</v>
      </c>
      <c r="L7" s="10">
        <v>9.5039508340649698E-2</v>
      </c>
      <c r="M7" s="11">
        <v>4556</v>
      </c>
    </row>
    <row r="8" spans="1:13" x14ac:dyDescent="0.3">
      <c r="A8" s="2" t="s">
        <v>13</v>
      </c>
      <c r="B8" s="2" t="s">
        <v>14</v>
      </c>
      <c r="C8" s="2" t="s">
        <v>21</v>
      </c>
      <c r="D8" s="19">
        <v>0.2276573548162745</v>
      </c>
      <c r="E8" s="12">
        <v>0.6291874347977281</v>
      </c>
      <c r="F8" s="12">
        <v>7.1171902167613307E-2</v>
      </c>
      <c r="G8" s="12">
        <v>7.198330821838414E-2</v>
      </c>
      <c r="H8" s="13">
        <v>8627</v>
      </c>
      <c r="I8" s="19">
        <v>0.17800357112490434</v>
      </c>
      <c r="J8" s="12">
        <v>0.69199047700025507</v>
      </c>
      <c r="K8" s="12">
        <v>6.2962333134937501E-2</v>
      </c>
      <c r="L8" s="12">
        <v>6.7043618739903069E-2</v>
      </c>
      <c r="M8" s="13">
        <v>23522</v>
      </c>
    </row>
    <row r="9" spans="1:13" x14ac:dyDescent="0.3">
      <c r="A9" t="s">
        <v>13</v>
      </c>
      <c r="B9" t="s">
        <v>22</v>
      </c>
      <c r="C9" t="s">
        <v>23</v>
      </c>
      <c r="D9" s="18">
        <v>8.6757990867579904E-2</v>
      </c>
      <c r="E9" s="10">
        <v>0.79299847792998479</v>
      </c>
      <c r="F9" s="10">
        <v>6.8493150684931503E-2</v>
      </c>
      <c r="G9" s="10">
        <v>5.1750380517503802E-2</v>
      </c>
      <c r="H9" s="11">
        <v>657</v>
      </c>
      <c r="I9" s="18">
        <v>7.6555023923444973E-2</v>
      </c>
      <c r="J9" s="10">
        <v>0.7827751196172249</v>
      </c>
      <c r="K9" s="10">
        <v>8.1339712918660281E-2</v>
      </c>
      <c r="L9" s="10">
        <v>5.9330143540669858E-2</v>
      </c>
      <c r="M9" s="11">
        <v>1045</v>
      </c>
    </row>
    <row r="10" spans="1:13" x14ac:dyDescent="0.3">
      <c r="A10" t="s">
        <v>13</v>
      </c>
      <c r="B10" t="s">
        <v>22</v>
      </c>
      <c r="C10" t="s">
        <v>24</v>
      </c>
      <c r="D10" s="47" t="s">
        <v>142</v>
      </c>
      <c r="E10" s="10">
        <v>0.85035629453681705</v>
      </c>
      <c r="F10" s="10">
        <v>8.076009501187649E-2</v>
      </c>
      <c r="G10" s="46" t="s">
        <v>142</v>
      </c>
      <c r="H10" s="11">
        <v>421</v>
      </c>
      <c r="I10" s="18">
        <v>4.6583850931677016E-2</v>
      </c>
      <c r="J10" s="10">
        <v>0.85403726708074534</v>
      </c>
      <c r="K10" s="10">
        <v>8.3850931677018639E-2</v>
      </c>
      <c r="L10" s="10">
        <v>1.5527950310559006E-2</v>
      </c>
      <c r="M10" s="11">
        <v>644</v>
      </c>
    </row>
    <row r="11" spans="1:13" x14ac:dyDescent="0.3">
      <c r="A11" t="s">
        <v>13</v>
      </c>
      <c r="B11" t="s">
        <v>22</v>
      </c>
      <c r="C11" t="s">
        <v>25</v>
      </c>
      <c r="D11" s="18">
        <v>4.5945945945945948E-2</v>
      </c>
      <c r="E11" s="10">
        <v>0.80945945945945941</v>
      </c>
      <c r="F11" s="10">
        <v>9.1891891891891897E-2</v>
      </c>
      <c r="G11" s="10">
        <v>5.2702702702702706E-2</v>
      </c>
      <c r="H11" s="11">
        <v>740</v>
      </c>
      <c r="I11" s="18">
        <v>4.4750430292598967E-2</v>
      </c>
      <c r="J11" s="10">
        <v>0.81669535283993111</v>
      </c>
      <c r="K11" s="10">
        <v>9.036144578313253E-2</v>
      </c>
      <c r="L11" s="10">
        <v>4.8192771084337352E-2</v>
      </c>
      <c r="M11" s="11">
        <v>1162</v>
      </c>
    </row>
    <row r="12" spans="1:13" x14ac:dyDescent="0.3">
      <c r="A12" t="s">
        <v>13</v>
      </c>
      <c r="B12" t="s">
        <v>22</v>
      </c>
      <c r="C12" t="s">
        <v>26</v>
      </c>
      <c r="D12" s="18">
        <v>0.10034602076124567</v>
      </c>
      <c r="E12" s="10">
        <v>0.82698961937716264</v>
      </c>
      <c r="F12" s="46" t="s">
        <v>142</v>
      </c>
      <c r="G12" s="46" t="s">
        <v>142</v>
      </c>
      <c r="H12" s="11">
        <v>289</v>
      </c>
      <c r="I12" s="18">
        <v>0.1038961038961039</v>
      </c>
      <c r="J12" s="10">
        <v>0.82683982683982682</v>
      </c>
      <c r="K12" s="10">
        <v>3.0303030303030304E-2</v>
      </c>
      <c r="L12" s="10">
        <v>3.896103896103896E-2</v>
      </c>
      <c r="M12" s="11">
        <v>462</v>
      </c>
    </row>
    <row r="13" spans="1:13" x14ac:dyDescent="0.3">
      <c r="A13" t="s">
        <v>13</v>
      </c>
      <c r="B13" t="s">
        <v>22</v>
      </c>
      <c r="C13" t="s">
        <v>27</v>
      </c>
      <c r="D13" s="18">
        <v>0.13380281690140844</v>
      </c>
      <c r="E13" s="10">
        <v>0.77464788732394363</v>
      </c>
      <c r="F13" s="10">
        <v>4.6948356807511735E-2</v>
      </c>
      <c r="G13" s="10">
        <v>4.4600938967136149E-2</v>
      </c>
      <c r="H13" s="11">
        <v>426</v>
      </c>
      <c r="I13" s="18">
        <v>0.12989045383411579</v>
      </c>
      <c r="J13" s="10">
        <v>0.77621283255086071</v>
      </c>
      <c r="K13" s="10">
        <v>5.0078247261345854E-2</v>
      </c>
      <c r="L13" s="10">
        <v>4.3818466353677622E-2</v>
      </c>
      <c r="M13" s="11">
        <v>639</v>
      </c>
    </row>
    <row r="14" spans="1:13" x14ac:dyDescent="0.3">
      <c r="A14" t="s">
        <v>13</v>
      </c>
      <c r="B14" t="s">
        <v>22</v>
      </c>
      <c r="C14" t="s">
        <v>28</v>
      </c>
      <c r="D14" s="18">
        <v>9.6018735362997654E-2</v>
      </c>
      <c r="E14" s="10">
        <v>0.70608899297423888</v>
      </c>
      <c r="F14" s="10">
        <v>0.13583138173302109</v>
      </c>
      <c r="G14" s="10">
        <v>6.2060889929742388E-2</v>
      </c>
      <c r="H14" s="11">
        <v>854</v>
      </c>
      <c r="I14" s="18">
        <v>7.8003120124804995E-2</v>
      </c>
      <c r="J14" s="10">
        <v>0.7363494539781591</v>
      </c>
      <c r="K14" s="10">
        <v>0.12870514820592824</v>
      </c>
      <c r="L14" s="10">
        <v>5.6942277691107643E-2</v>
      </c>
      <c r="M14" s="11">
        <v>1282</v>
      </c>
    </row>
    <row r="15" spans="1:13" x14ac:dyDescent="0.3">
      <c r="A15" t="s">
        <v>13</v>
      </c>
      <c r="B15" t="s">
        <v>22</v>
      </c>
      <c r="C15" t="s">
        <v>29</v>
      </c>
      <c r="D15" s="18">
        <v>0.2285012285012285</v>
      </c>
      <c r="E15" s="10">
        <v>0.52825552825552824</v>
      </c>
      <c r="F15" s="10">
        <v>0.16461916461916462</v>
      </c>
      <c r="G15" s="10">
        <v>7.8624078624078622E-2</v>
      </c>
      <c r="H15" s="11">
        <v>407</v>
      </c>
      <c r="I15" s="18">
        <v>0.17803660565723795</v>
      </c>
      <c r="J15" s="10">
        <v>0.58735440931780369</v>
      </c>
      <c r="K15" s="10">
        <v>0.15141430948419302</v>
      </c>
      <c r="L15" s="10">
        <v>8.3194675540765387E-2</v>
      </c>
      <c r="M15" s="11">
        <v>601</v>
      </c>
    </row>
    <row r="16" spans="1:13" x14ac:dyDescent="0.3">
      <c r="A16" t="s">
        <v>13</v>
      </c>
      <c r="B16" t="s">
        <v>22</v>
      </c>
      <c r="C16" t="s">
        <v>30</v>
      </c>
      <c r="D16" s="18">
        <v>2.5728987993138937E-2</v>
      </c>
      <c r="E16" s="10">
        <v>0.89536878216123494</v>
      </c>
      <c r="F16" s="10">
        <v>3.7735849056603772E-2</v>
      </c>
      <c r="G16" s="10">
        <v>4.1166380789022301E-2</v>
      </c>
      <c r="H16" s="11">
        <v>583</v>
      </c>
      <c r="I16" s="18">
        <v>2.4159663865546219E-2</v>
      </c>
      <c r="J16" s="10">
        <v>0.90651260504201681</v>
      </c>
      <c r="K16" s="10">
        <v>3.4663865546218489E-2</v>
      </c>
      <c r="L16" s="10">
        <v>3.4663865546218489E-2</v>
      </c>
      <c r="M16" s="11">
        <v>952</v>
      </c>
    </row>
    <row r="17" spans="1:13" x14ac:dyDescent="0.3">
      <c r="A17" t="s">
        <v>13</v>
      </c>
      <c r="B17" t="s">
        <v>22</v>
      </c>
      <c r="C17" t="s">
        <v>31</v>
      </c>
      <c r="D17" s="18">
        <v>4.3478260869565216E-2</v>
      </c>
      <c r="E17" s="10">
        <v>0.83182936833470056</v>
      </c>
      <c r="F17" s="10">
        <v>7.5471698113207544E-2</v>
      </c>
      <c r="G17" s="10">
        <v>4.922067268252666E-2</v>
      </c>
      <c r="H17" s="11">
        <v>1219</v>
      </c>
      <c r="I17" s="18">
        <v>3.8420490928495199E-2</v>
      </c>
      <c r="J17" s="10">
        <v>0.83191035218783349</v>
      </c>
      <c r="K17" s="10">
        <v>8.057630736392743E-2</v>
      </c>
      <c r="L17" s="10">
        <v>4.909284951974386E-2</v>
      </c>
      <c r="M17" s="11">
        <v>1874</v>
      </c>
    </row>
    <row r="18" spans="1:13" x14ac:dyDescent="0.3">
      <c r="A18" t="s">
        <v>13</v>
      </c>
      <c r="B18" t="s">
        <v>22</v>
      </c>
      <c r="C18" t="s">
        <v>32</v>
      </c>
      <c r="D18" s="18">
        <v>1.7777777777777778E-2</v>
      </c>
      <c r="E18" s="10">
        <v>0.91703703703703698</v>
      </c>
      <c r="F18" s="10">
        <v>0.04</v>
      </c>
      <c r="G18" s="10">
        <v>2.5185185185185185E-2</v>
      </c>
      <c r="H18" s="11">
        <v>675</v>
      </c>
      <c r="I18" s="18">
        <v>1.5065913370998116E-2</v>
      </c>
      <c r="J18" s="10">
        <v>0.9256120527306968</v>
      </c>
      <c r="K18" s="10">
        <v>3.5781544256120526E-2</v>
      </c>
      <c r="L18" s="10">
        <v>2.3540489642184557E-2</v>
      </c>
      <c r="M18" s="11">
        <v>1062</v>
      </c>
    </row>
    <row r="19" spans="1:13" x14ac:dyDescent="0.3">
      <c r="A19" t="s">
        <v>13</v>
      </c>
      <c r="B19" t="s">
        <v>22</v>
      </c>
      <c r="C19" t="s">
        <v>33</v>
      </c>
      <c r="D19" s="18">
        <v>0.39740259740259742</v>
      </c>
      <c r="E19" s="10">
        <v>0.4</v>
      </c>
      <c r="F19" s="10">
        <v>0.14025974025974025</v>
      </c>
      <c r="G19" s="10">
        <v>6.2337662337662338E-2</v>
      </c>
      <c r="H19" s="11">
        <v>385</v>
      </c>
      <c r="I19" s="18">
        <v>0.39232053422370616</v>
      </c>
      <c r="J19" s="10">
        <v>0.40066777963272121</v>
      </c>
      <c r="K19" s="10">
        <v>0.14858096828046743</v>
      </c>
      <c r="L19" s="10">
        <v>5.8430717863105178E-2</v>
      </c>
      <c r="M19" s="11">
        <v>599</v>
      </c>
    </row>
    <row r="20" spans="1:13" x14ac:dyDescent="0.3">
      <c r="A20" t="s">
        <v>13</v>
      </c>
      <c r="B20" t="s">
        <v>22</v>
      </c>
      <c r="C20" t="s">
        <v>34</v>
      </c>
      <c r="D20" s="18">
        <v>6.3758389261744972E-2</v>
      </c>
      <c r="E20" s="10">
        <v>0.80536912751677847</v>
      </c>
      <c r="F20" s="10">
        <v>9.3959731543624164E-2</v>
      </c>
      <c r="G20" s="10">
        <v>3.6912751677852351E-2</v>
      </c>
      <c r="H20" s="11">
        <v>894</v>
      </c>
      <c r="I20" s="18">
        <v>5.9577677224736052E-2</v>
      </c>
      <c r="J20" s="10">
        <v>0.81598793363499245</v>
      </c>
      <c r="K20" s="10">
        <v>8.4464555052790352E-2</v>
      </c>
      <c r="L20" s="10">
        <v>3.9969834087481143E-2</v>
      </c>
      <c r="M20" s="11">
        <v>1326</v>
      </c>
    </row>
    <row r="21" spans="1:13" x14ac:dyDescent="0.3">
      <c r="A21" t="s">
        <v>13</v>
      </c>
      <c r="B21" t="s">
        <v>22</v>
      </c>
      <c r="C21" t="s">
        <v>35</v>
      </c>
      <c r="D21" s="18">
        <v>2.6217228464419477E-2</v>
      </c>
      <c r="E21" s="10">
        <v>0.87016229712858928</v>
      </c>
      <c r="F21" s="10">
        <v>6.741573033707865E-2</v>
      </c>
      <c r="G21" s="10">
        <v>3.6204744069912607E-2</v>
      </c>
      <c r="H21" s="11">
        <v>801</v>
      </c>
      <c r="I21" s="18">
        <v>2.353896103896104E-2</v>
      </c>
      <c r="J21" s="10">
        <v>0.8839285714285714</v>
      </c>
      <c r="K21" s="10">
        <v>6.0876623376623376E-2</v>
      </c>
      <c r="L21" s="10">
        <v>3.1655844155844153E-2</v>
      </c>
      <c r="M21" s="11">
        <v>1232</v>
      </c>
    </row>
    <row r="22" spans="1:13" x14ac:dyDescent="0.3">
      <c r="A22" s="2" t="s">
        <v>13</v>
      </c>
      <c r="B22" s="2" t="s">
        <v>22</v>
      </c>
      <c r="C22" s="2" t="s">
        <v>21</v>
      </c>
      <c r="D22" s="19">
        <v>8.2265596934498864E-2</v>
      </c>
      <c r="E22" s="12">
        <v>0.78924679679080345</v>
      </c>
      <c r="F22" s="12">
        <v>8.2624835349059997E-2</v>
      </c>
      <c r="G22" s="12">
        <v>4.5862770925637647E-2</v>
      </c>
      <c r="H22" s="13">
        <v>8351</v>
      </c>
      <c r="I22" s="19">
        <v>7.4068322981366466E-2</v>
      </c>
      <c r="J22" s="12">
        <v>0.80031055900621118</v>
      </c>
      <c r="K22" s="12">
        <v>8.1055900621118018E-2</v>
      </c>
      <c r="L22" s="12">
        <v>4.4565217391304347E-2</v>
      </c>
      <c r="M22" s="13">
        <v>12880</v>
      </c>
    </row>
    <row r="23" spans="1:13" x14ac:dyDescent="0.3">
      <c r="A23" t="s">
        <v>13</v>
      </c>
      <c r="B23" t="s">
        <v>36</v>
      </c>
      <c r="C23" t="s">
        <v>37</v>
      </c>
      <c r="D23" s="18">
        <v>8.8427947598253273E-2</v>
      </c>
      <c r="E23" s="10">
        <v>0.79203056768558955</v>
      </c>
      <c r="F23" s="10">
        <v>4.8034934497816595E-2</v>
      </c>
      <c r="G23" s="10">
        <v>7.1506550218340612E-2</v>
      </c>
      <c r="H23" s="11">
        <v>1832</v>
      </c>
      <c r="I23" s="18">
        <v>8.5272796642502868E-2</v>
      </c>
      <c r="J23" s="10">
        <v>0.79359023273559715</v>
      </c>
      <c r="K23" s="10">
        <v>5.0553223960320491E-2</v>
      </c>
      <c r="L23" s="10">
        <v>7.0583746661579544E-2</v>
      </c>
      <c r="M23" s="11">
        <v>5242</v>
      </c>
    </row>
    <row r="24" spans="1:13" x14ac:dyDescent="0.3">
      <c r="A24" t="s">
        <v>13</v>
      </c>
      <c r="B24" t="s">
        <v>36</v>
      </c>
      <c r="C24" t="s">
        <v>38</v>
      </c>
      <c r="D24" s="18">
        <v>5.5070883315158123E-2</v>
      </c>
      <c r="E24" s="10">
        <v>0.80370774263904032</v>
      </c>
      <c r="F24" s="10">
        <v>5.3435114503816793E-2</v>
      </c>
      <c r="G24" s="10">
        <v>8.7786259541984726E-2</v>
      </c>
      <c r="H24" s="11">
        <v>3668</v>
      </c>
      <c r="I24" s="18">
        <v>5.5004068348250612E-2</v>
      </c>
      <c r="J24" s="10">
        <v>0.81318144833197725</v>
      </c>
      <c r="K24" s="10">
        <v>4.5077298616761595E-2</v>
      </c>
      <c r="L24" s="10">
        <v>8.6737184703010575E-2</v>
      </c>
      <c r="M24" s="11">
        <v>12290</v>
      </c>
    </row>
    <row r="25" spans="1:13" x14ac:dyDescent="0.3">
      <c r="A25" t="s">
        <v>13</v>
      </c>
      <c r="B25" t="s">
        <v>36</v>
      </c>
      <c r="C25" t="s">
        <v>39</v>
      </c>
      <c r="D25" s="18">
        <v>0.11745334796926454</v>
      </c>
      <c r="E25" s="10">
        <v>0.8166849615806806</v>
      </c>
      <c r="F25" s="10">
        <v>3.2930845225027441E-2</v>
      </c>
      <c r="G25" s="10">
        <v>3.2930845225027441E-2</v>
      </c>
      <c r="H25" s="11">
        <v>911</v>
      </c>
      <c r="I25" s="18">
        <v>9.7690941385435173E-2</v>
      </c>
      <c r="J25" s="10">
        <v>0.83570159857904081</v>
      </c>
      <c r="K25" s="10">
        <v>3.4635879218472471E-2</v>
      </c>
      <c r="L25" s="10">
        <v>3.1971580817051509E-2</v>
      </c>
      <c r="M25" s="11">
        <v>2252</v>
      </c>
    </row>
    <row r="26" spans="1:13" x14ac:dyDescent="0.3">
      <c r="A26" t="s">
        <v>13</v>
      </c>
      <c r="B26" t="s">
        <v>36</v>
      </c>
      <c r="C26" t="s">
        <v>40</v>
      </c>
      <c r="D26" s="47" t="s">
        <v>142</v>
      </c>
      <c r="E26" s="10">
        <v>0.81212121212121213</v>
      </c>
      <c r="F26" s="46" t="s">
        <v>142</v>
      </c>
      <c r="G26" s="10">
        <v>0.10303030303030303</v>
      </c>
      <c r="H26" s="11">
        <v>165</v>
      </c>
      <c r="I26" s="47" t="s">
        <v>142</v>
      </c>
      <c r="J26" s="10">
        <v>0.85416666666666663</v>
      </c>
      <c r="K26" s="46" t="s">
        <v>142</v>
      </c>
      <c r="L26" s="10">
        <v>7.7380952380952384E-2</v>
      </c>
      <c r="M26" s="11">
        <v>336</v>
      </c>
    </row>
    <row r="27" spans="1:13" x14ac:dyDescent="0.3">
      <c r="A27" s="2" t="s">
        <v>13</v>
      </c>
      <c r="B27" s="2" t="s">
        <v>36</v>
      </c>
      <c r="C27" s="2" t="s">
        <v>21</v>
      </c>
      <c r="D27" s="42">
        <v>7.2840632603406327E-2</v>
      </c>
      <c r="E27" s="43">
        <v>0.80246350364963503</v>
      </c>
      <c r="F27" s="43">
        <v>4.8661800486618008E-2</v>
      </c>
      <c r="G27" s="43">
        <v>7.6034063260340637E-2</v>
      </c>
      <c r="H27" s="13">
        <v>6576</v>
      </c>
      <c r="I27" s="42">
        <v>6.7445328031809151E-2</v>
      </c>
      <c r="J27" s="43">
        <v>0.81128230616302188</v>
      </c>
      <c r="K27" s="43">
        <v>4.502982107355865E-2</v>
      </c>
      <c r="L27" s="43">
        <v>7.6242544731610337E-2</v>
      </c>
      <c r="M27" s="13">
        <v>20120</v>
      </c>
    </row>
    <row r="28" spans="1:13" x14ac:dyDescent="0.3">
      <c r="A28" t="s">
        <v>13</v>
      </c>
      <c r="B28" t="s">
        <v>41</v>
      </c>
      <c r="C28" t="s">
        <v>42</v>
      </c>
      <c r="D28" s="47" t="s">
        <v>142</v>
      </c>
      <c r="E28" s="10">
        <v>0.45833333333333331</v>
      </c>
      <c r="F28" s="46" t="s">
        <v>142</v>
      </c>
      <c r="G28" s="46" t="s">
        <v>142</v>
      </c>
      <c r="H28" s="11">
        <v>24</v>
      </c>
      <c r="I28" s="18">
        <v>0.29166666666666669</v>
      </c>
      <c r="J28" s="10">
        <v>0.5</v>
      </c>
      <c r="K28" s="10">
        <v>0.125</v>
      </c>
      <c r="L28" s="10">
        <v>8.3333333333333329E-2</v>
      </c>
      <c r="M28" s="11">
        <v>120</v>
      </c>
    </row>
    <row r="29" spans="1:13" x14ac:dyDescent="0.3">
      <c r="A29" t="s">
        <v>13</v>
      </c>
      <c r="B29" t="s">
        <v>41</v>
      </c>
      <c r="C29" t="s">
        <v>43</v>
      </c>
      <c r="D29" s="18">
        <v>0.15157894736842106</v>
      </c>
      <c r="E29" s="10">
        <v>0.62105263157894741</v>
      </c>
      <c r="F29" s="10">
        <v>8.8421052631578942E-2</v>
      </c>
      <c r="G29" s="10">
        <v>0.13894736842105262</v>
      </c>
      <c r="H29" s="11">
        <v>475</v>
      </c>
      <c r="I29" s="18">
        <v>0.12320483749055178</v>
      </c>
      <c r="J29" s="10">
        <v>0.67498110355253216</v>
      </c>
      <c r="K29" s="10">
        <v>7.2562358276643993E-2</v>
      </c>
      <c r="L29" s="10">
        <v>0.12925170068027211</v>
      </c>
      <c r="M29" s="11">
        <v>1323</v>
      </c>
    </row>
    <row r="30" spans="1:13" x14ac:dyDescent="0.3">
      <c r="A30" t="s">
        <v>13</v>
      </c>
      <c r="B30" t="s">
        <v>41</v>
      </c>
      <c r="C30" t="s">
        <v>44</v>
      </c>
      <c r="D30" s="18">
        <v>0.25362318840579712</v>
      </c>
      <c r="E30" s="10">
        <v>0.69565217391304346</v>
      </c>
      <c r="F30" s="46" t="s">
        <v>142</v>
      </c>
      <c r="G30" s="46" t="s">
        <v>142</v>
      </c>
      <c r="H30" s="11">
        <v>138</v>
      </c>
      <c r="I30" s="18">
        <v>0.19444444444444445</v>
      </c>
      <c r="J30" s="10">
        <v>0.74444444444444446</v>
      </c>
      <c r="K30" s="46" t="s">
        <v>142</v>
      </c>
      <c r="L30" s="46" t="s">
        <v>142</v>
      </c>
      <c r="M30" s="11">
        <v>360</v>
      </c>
    </row>
    <row r="31" spans="1:13" x14ac:dyDescent="0.3">
      <c r="A31" t="s">
        <v>13</v>
      </c>
      <c r="B31" t="s">
        <v>41</v>
      </c>
      <c r="C31" t="s">
        <v>45</v>
      </c>
      <c r="D31" s="47" t="s">
        <v>142</v>
      </c>
      <c r="E31" s="10">
        <v>0.8936170212765957</v>
      </c>
      <c r="F31" s="46" t="s">
        <v>142</v>
      </c>
      <c r="G31" s="46" t="s">
        <v>142</v>
      </c>
      <c r="H31" s="11">
        <v>141</v>
      </c>
      <c r="I31" s="47" t="s">
        <v>142</v>
      </c>
      <c r="J31" s="10">
        <v>0.94041450777202074</v>
      </c>
      <c r="K31" s="46" t="s">
        <v>142</v>
      </c>
      <c r="L31" s="10">
        <v>2.5906735751295335E-2</v>
      </c>
      <c r="M31" s="11">
        <v>386</v>
      </c>
    </row>
    <row r="32" spans="1:13" x14ac:dyDescent="0.3">
      <c r="A32" t="s">
        <v>13</v>
      </c>
      <c r="B32" t="s">
        <v>41</v>
      </c>
      <c r="C32" t="s">
        <v>46</v>
      </c>
      <c r="D32" s="18">
        <v>5.128205128205128E-2</v>
      </c>
      <c r="E32" s="10">
        <v>0.89230769230769236</v>
      </c>
      <c r="F32" s="46" t="s">
        <v>142</v>
      </c>
      <c r="G32" s="46" t="s">
        <v>142</v>
      </c>
      <c r="H32" s="11">
        <v>195</v>
      </c>
      <c r="I32" s="18">
        <v>4.5058139534883718E-2</v>
      </c>
      <c r="J32" s="10">
        <v>0.89244186046511631</v>
      </c>
      <c r="K32" s="10">
        <v>3.6337209302325583E-2</v>
      </c>
      <c r="L32" s="10">
        <v>2.616279069767442E-2</v>
      </c>
      <c r="M32" s="11">
        <v>688</v>
      </c>
    </row>
    <row r="33" spans="1:13" x14ac:dyDescent="0.3">
      <c r="A33" t="s">
        <v>13</v>
      </c>
      <c r="B33" t="s">
        <v>41</v>
      </c>
      <c r="C33" t="s">
        <v>47</v>
      </c>
      <c r="D33" s="18">
        <v>0.2978723404255319</v>
      </c>
      <c r="E33" s="10">
        <v>0.2978723404255319</v>
      </c>
      <c r="F33" s="10">
        <v>0.28723404255319152</v>
      </c>
      <c r="G33" s="10">
        <v>0.11702127659574468</v>
      </c>
      <c r="H33" s="11">
        <v>94</v>
      </c>
      <c r="I33" s="18">
        <v>0.24921135646687698</v>
      </c>
      <c r="J33" s="10">
        <v>0.41324921135646686</v>
      </c>
      <c r="K33" s="10">
        <v>0.1892744479495268</v>
      </c>
      <c r="L33" s="10">
        <v>0.14826498422712933</v>
      </c>
      <c r="M33" s="11">
        <v>317</v>
      </c>
    </row>
    <row r="34" spans="1:13" x14ac:dyDescent="0.3">
      <c r="A34" t="s">
        <v>13</v>
      </c>
      <c r="B34" t="s">
        <v>41</v>
      </c>
      <c r="C34" t="s">
        <v>48</v>
      </c>
      <c r="D34" s="18">
        <v>0.11188811188811189</v>
      </c>
      <c r="E34" s="10">
        <v>0.7785547785547785</v>
      </c>
      <c r="F34" s="10">
        <v>6.75990675990676E-2</v>
      </c>
      <c r="G34" s="10">
        <v>4.195804195804196E-2</v>
      </c>
      <c r="H34" s="11">
        <v>429</v>
      </c>
      <c r="I34" s="18">
        <v>7.7630234933605727E-2</v>
      </c>
      <c r="J34" s="10">
        <v>0.80796731358529106</v>
      </c>
      <c r="K34" s="10">
        <v>7.0480081716036772E-2</v>
      </c>
      <c r="L34" s="10">
        <v>4.3922369765066395E-2</v>
      </c>
      <c r="M34" s="11">
        <v>979</v>
      </c>
    </row>
    <row r="35" spans="1:13" x14ac:dyDescent="0.3">
      <c r="A35" t="s">
        <v>13</v>
      </c>
      <c r="B35" t="s">
        <v>41</v>
      </c>
      <c r="C35" t="s">
        <v>49</v>
      </c>
      <c r="D35" s="18">
        <v>0.92</v>
      </c>
      <c r="E35" s="46" t="s">
        <v>142</v>
      </c>
      <c r="F35" s="46">
        <v>0</v>
      </c>
      <c r="G35" s="46" t="s">
        <v>142</v>
      </c>
      <c r="H35" s="11">
        <v>50</v>
      </c>
      <c r="I35" s="18">
        <v>0.95238095238095233</v>
      </c>
      <c r="J35" s="46" t="s">
        <v>142</v>
      </c>
      <c r="K35" s="46" t="s">
        <v>142</v>
      </c>
      <c r="L35" s="46" t="s">
        <v>142</v>
      </c>
      <c r="M35" s="11">
        <v>105</v>
      </c>
    </row>
    <row r="36" spans="1:13" x14ac:dyDescent="0.3">
      <c r="A36" t="s">
        <v>13</v>
      </c>
      <c r="B36" t="s">
        <v>41</v>
      </c>
      <c r="C36" t="s">
        <v>50</v>
      </c>
      <c r="D36" s="47" t="s">
        <v>142</v>
      </c>
      <c r="E36" s="10">
        <v>0.90797546012269936</v>
      </c>
      <c r="F36" s="46" t="s">
        <v>142</v>
      </c>
      <c r="G36" s="46" t="s">
        <v>142</v>
      </c>
      <c r="H36" s="11">
        <v>163</v>
      </c>
      <c r="I36" s="18">
        <v>2.7932960893854747E-2</v>
      </c>
      <c r="J36" s="10">
        <v>0.93109869646182497</v>
      </c>
      <c r="K36" s="46" t="s">
        <v>142</v>
      </c>
      <c r="L36" s="46" t="s">
        <v>142</v>
      </c>
      <c r="M36" s="11">
        <v>537</v>
      </c>
    </row>
    <row r="37" spans="1:13" x14ac:dyDescent="0.3">
      <c r="A37" t="s">
        <v>13</v>
      </c>
      <c r="B37" t="s">
        <v>41</v>
      </c>
      <c r="C37" t="s">
        <v>51</v>
      </c>
      <c r="D37" s="47">
        <v>0</v>
      </c>
      <c r="E37" s="46" t="s">
        <v>142</v>
      </c>
      <c r="F37" s="46" t="s">
        <v>142</v>
      </c>
      <c r="G37" s="46" t="s">
        <v>142</v>
      </c>
      <c r="H37" s="48" t="s">
        <v>142</v>
      </c>
      <c r="I37" s="47">
        <v>0</v>
      </c>
      <c r="J37" s="10">
        <v>0.76923076923076927</v>
      </c>
      <c r="K37" s="46" t="s">
        <v>142</v>
      </c>
      <c r="L37" s="46" t="s">
        <v>142</v>
      </c>
      <c r="M37" s="11">
        <v>13</v>
      </c>
    </row>
    <row r="38" spans="1:13" x14ac:dyDescent="0.3">
      <c r="A38" t="s">
        <v>13</v>
      </c>
      <c r="B38" t="s">
        <v>41</v>
      </c>
      <c r="C38" t="s">
        <v>52</v>
      </c>
      <c r="D38" s="47" t="s">
        <v>142</v>
      </c>
      <c r="E38" s="10">
        <v>0.87654320987654322</v>
      </c>
      <c r="F38" s="46" t="s">
        <v>142</v>
      </c>
      <c r="G38" s="46" t="s">
        <v>142</v>
      </c>
      <c r="H38" s="11">
        <v>81</v>
      </c>
      <c r="I38" s="47" t="s">
        <v>142</v>
      </c>
      <c r="J38" s="10">
        <v>0.89473684210526316</v>
      </c>
      <c r="K38" s="46" t="s">
        <v>142</v>
      </c>
      <c r="L38" s="46" t="s">
        <v>142</v>
      </c>
      <c r="M38" s="11">
        <v>190</v>
      </c>
    </row>
    <row r="39" spans="1:13" x14ac:dyDescent="0.3">
      <c r="A39" t="s">
        <v>13</v>
      </c>
      <c r="B39" t="s">
        <v>41</v>
      </c>
      <c r="C39" t="s">
        <v>53</v>
      </c>
      <c r="D39" s="47" t="s">
        <v>142</v>
      </c>
      <c r="E39" s="10">
        <v>0.86956521739130432</v>
      </c>
      <c r="F39" s="46" t="s">
        <v>142</v>
      </c>
      <c r="G39" s="46" t="s">
        <v>142</v>
      </c>
      <c r="H39" s="11">
        <v>46</v>
      </c>
      <c r="I39" s="47" t="s">
        <v>142</v>
      </c>
      <c r="J39" s="10">
        <v>0.86549707602339176</v>
      </c>
      <c r="K39" s="10">
        <v>5.8479532163742687E-2</v>
      </c>
      <c r="L39" s="46" t="s">
        <v>142</v>
      </c>
      <c r="M39" s="11">
        <v>171</v>
      </c>
    </row>
    <row r="40" spans="1:13" x14ac:dyDescent="0.3">
      <c r="A40" t="s">
        <v>13</v>
      </c>
      <c r="B40" t="s">
        <v>41</v>
      </c>
      <c r="C40" t="s">
        <v>54</v>
      </c>
      <c r="D40" s="18">
        <v>0.8</v>
      </c>
      <c r="E40" s="46" t="s">
        <v>142</v>
      </c>
      <c r="F40" s="46">
        <v>0</v>
      </c>
      <c r="G40" s="46" t="s">
        <v>142</v>
      </c>
      <c r="H40" s="11">
        <v>40</v>
      </c>
      <c r="I40" s="18">
        <v>0.86250000000000004</v>
      </c>
      <c r="J40" s="46" t="s">
        <v>142</v>
      </c>
      <c r="K40" s="46">
        <v>0</v>
      </c>
      <c r="L40" s="46" t="s">
        <v>142</v>
      </c>
      <c r="M40" s="11">
        <v>80</v>
      </c>
    </row>
    <row r="41" spans="1:13" x14ac:dyDescent="0.3">
      <c r="A41" t="s">
        <v>13</v>
      </c>
      <c r="B41" t="s">
        <v>41</v>
      </c>
      <c r="C41" t="s">
        <v>55</v>
      </c>
      <c r="D41" s="47" t="s">
        <v>142</v>
      </c>
      <c r="E41" s="10">
        <v>0.88444444444444448</v>
      </c>
      <c r="F41" s="46" t="s">
        <v>142</v>
      </c>
      <c r="G41" s="10">
        <v>5.7777777777777775E-2</v>
      </c>
      <c r="H41" s="11">
        <v>225</v>
      </c>
      <c r="I41" s="18">
        <v>1.8579234972677595E-2</v>
      </c>
      <c r="J41" s="10">
        <v>0.90491803278688521</v>
      </c>
      <c r="K41" s="10">
        <v>3.6065573770491806E-2</v>
      </c>
      <c r="L41" s="10">
        <v>4.0437158469945354E-2</v>
      </c>
      <c r="M41" s="11">
        <v>915</v>
      </c>
    </row>
    <row r="42" spans="1:13" x14ac:dyDescent="0.3">
      <c r="A42" t="s">
        <v>13</v>
      </c>
      <c r="B42" t="s">
        <v>41</v>
      </c>
      <c r="C42" t="s">
        <v>56</v>
      </c>
      <c r="D42" s="18">
        <v>0.92592592592592593</v>
      </c>
      <c r="E42" s="46">
        <v>0</v>
      </c>
      <c r="F42" s="46" t="s">
        <v>142</v>
      </c>
      <c r="G42" s="46" t="s">
        <v>142</v>
      </c>
      <c r="H42" s="11">
        <v>27</v>
      </c>
      <c r="I42" s="18">
        <v>0.9555555555555556</v>
      </c>
      <c r="J42" s="46">
        <v>0</v>
      </c>
      <c r="K42" s="46" t="s">
        <v>142</v>
      </c>
      <c r="L42" s="46" t="s">
        <v>142</v>
      </c>
      <c r="M42" s="11">
        <v>45</v>
      </c>
    </row>
    <row r="43" spans="1:13" x14ac:dyDescent="0.3">
      <c r="A43" t="s">
        <v>13</v>
      </c>
      <c r="B43" t="s">
        <v>41</v>
      </c>
      <c r="C43" t="s">
        <v>57</v>
      </c>
      <c r="D43" s="47" t="s">
        <v>142</v>
      </c>
      <c r="E43" s="10">
        <v>0.93984962406015038</v>
      </c>
      <c r="F43" s="46" t="s">
        <v>142</v>
      </c>
      <c r="G43" s="46" t="s">
        <v>142</v>
      </c>
      <c r="H43" s="11">
        <v>133</v>
      </c>
      <c r="I43" s="47" t="s">
        <v>142</v>
      </c>
      <c r="J43" s="10">
        <v>0.92944038929440387</v>
      </c>
      <c r="K43" s="10">
        <v>2.9197080291970802E-2</v>
      </c>
      <c r="L43" s="46" t="s">
        <v>142</v>
      </c>
      <c r="M43" s="11">
        <v>411</v>
      </c>
    </row>
    <row r="44" spans="1:13" x14ac:dyDescent="0.3">
      <c r="A44" t="s">
        <v>13</v>
      </c>
      <c r="B44" t="s">
        <v>41</v>
      </c>
      <c r="C44" t="s">
        <v>58</v>
      </c>
      <c r="D44" s="18">
        <v>0.11874999999999999</v>
      </c>
      <c r="E44" s="10">
        <v>0.67812499999999998</v>
      </c>
      <c r="F44" s="10">
        <v>0.13125000000000001</v>
      </c>
      <c r="G44" s="10">
        <v>7.1874999999999994E-2</v>
      </c>
      <c r="H44" s="11">
        <v>320</v>
      </c>
      <c r="I44" s="18">
        <v>9.0297790585975021E-2</v>
      </c>
      <c r="J44" s="10">
        <v>0.73294908741594622</v>
      </c>
      <c r="K44" s="10">
        <v>0.1037463976945245</v>
      </c>
      <c r="L44" s="10">
        <v>7.3006724303554274E-2</v>
      </c>
      <c r="M44" s="11">
        <v>1041</v>
      </c>
    </row>
    <row r="45" spans="1:13" x14ac:dyDescent="0.3">
      <c r="A45" t="s">
        <v>13</v>
      </c>
      <c r="B45" t="s">
        <v>41</v>
      </c>
      <c r="C45" t="s">
        <v>59</v>
      </c>
      <c r="D45" s="18">
        <v>7.8787878787878782E-2</v>
      </c>
      <c r="E45" s="10">
        <v>0.82424242424242422</v>
      </c>
      <c r="F45" s="46" t="s">
        <v>142</v>
      </c>
      <c r="G45" s="46" t="s">
        <v>142</v>
      </c>
      <c r="H45" s="11">
        <v>165</v>
      </c>
      <c r="I45" s="18">
        <v>4.8245614035087717E-2</v>
      </c>
      <c r="J45" s="10">
        <v>0.86842105263157898</v>
      </c>
      <c r="K45" s="10">
        <v>3.5087719298245612E-2</v>
      </c>
      <c r="L45" s="10">
        <v>4.8245614035087717E-2</v>
      </c>
      <c r="M45" s="11">
        <v>456</v>
      </c>
    </row>
    <row r="46" spans="1:13" x14ac:dyDescent="0.3">
      <c r="A46" t="s">
        <v>13</v>
      </c>
      <c r="B46" t="s">
        <v>41</v>
      </c>
      <c r="C46" t="s">
        <v>60</v>
      </c>
      <c r="D46" s="47" t="s">
        <v>142</v>
      </c>
      <c r="E46" s="10">
        <v>0.86904761904761907</v>
      </c>
      <c r="F46" s="46" t="s">
        <v>142</v>
      </c>
      <c r="G46" s="46" t="s">
        <v>142</v>
      </c>
      <c r="H46" s="11">
        <v>84</v>
      </c>
      <c r="I46" s="18">
        <v>5.387205387205387E-2</v>
      </c>
      <c r="J46" s="10">
        <v>0.88215488215488214</v>
      </c>
      <c r="K46" s="46" t="s">
        <v>142</v>
      </c>
      <c r="L46" s="46" t="s">
        <v>142</v>
      </c>
      <c r="M46" s="11">
        <v>297</v>
      </c>
    </row>
    <row r="47" spans="1:13" x14ac:dyDescent="0.3">
      <c r="A47" t="s">
        <v>13</v>
      </c>
      <c r="B47" t="s">
        <v>41</v>
      </c>
      <c r="C47" t="s">
        <v>61</v>
      </c>
      <c r="D47" s="47" t="s">
        <v>142</v>
      </c>
      <c r="E47" s="10">
        <v>0.5</v>
      </c>
      <c r="F47" s="46" t="s">
        <v>142</v>
      </c>
      <c r="G47" s="10">
        <v>0.24666666666666667</v>
      </c>
      <c r="H47" s="11">
        <v>150</v>
      </c>
      <c r="I47" s="18">
        <v>0.16293279022403259</v>
      </c>
      <c r="J47" s="10">
        <v>0.52953156822810588</v>
      </c>
      <c r="K47" s="10">
        <v>4.8879837067209775E-2</v>
      </c>
      <c r="L47" s="10">
        <v>0.25865580448065173</v>
      </c>
      <c r="M47" s="11">
        <v>491</v>
      </c>
    </row>
    <row r="48" spans="1:13" x14ac:dyDescent="0.3">
      <c r="A48" t="s">
        <v>13</v>
      </c>
      <c r="B48" t="s">
        <v>41</v>
      </c>
      <c r="C48" t="s">
        <v>62</v>
      </c>
      <c r="D48" s="18">
        <v>7.2289156626506021E-2</v>
      </c>
      <c r="E48" s="10">
        <v>0.71084337349397586</v>
      </c>
      <c r="F48" s="10">
        <v>0.13253012048192772</v>
      </c>
      <c r="G48" s="10">
        <v>8.4337349397590355E-2</v>
      </c>
      <c r="H48" s="11">
        <v>166</v>
      </c>
      <c r="I48" s="18">
        <v>4.7353760445682451E-2</v>
      </c>
      <c r="J48" s="10">
        <v>0.78830083565459608</v>
      </c>
      <c r="K48" s="10">
        <v>0.10863509749303621</v>
      </c>
      <c r="L48" s="10">
        <v>5.5710306406685235E-2</v>
      </c>
      <c r="M48" s="11">
        <v>359</v>
      </c>
    </row>
    <row r="49" spans="1:13" x14ac:dyDescent="0.3">
      <c r="A49" t="s">
        <v>13</v>
      </c>
      <c r="B49" t="s">
        <v>41</v>
      </c>
      <c r="C49" t="s">
        <v>63</v>
      </c>
      <c r="D49" s="47" t="s">
        <v>142</v>
      </c>
      <c r="E49" s="10">
        <v>0.65555555555555556</v>
      </c>
      <c r="F49" s="10">
        <v>0.15555555555555556</v>
      </c>
      <c r="G49" s="46" t="s">
        <v>142</v>
      </c>
      <c r="H49" s="11">
        <v>90</v>
      </c>
      <c r="I49" s="47" t="s">
        <v>142</v>
      </c>
      <c r="J49" s="10">
        <v>0.6116071428571429</v>
      </c>
      <c r="K49" s="10">
        <v>0.19642857142857142</v>
      </c>
      <c r="L49" s="46" t="s">
        <v>142</v>
      </c>
      <c r="M49" s="11">
        <v>224</v>
      </c>
    </row>
    <row r="50" spans="1:13" x14ac:dyDescent="0.3">
      <c r="A50" t="s">
        <v>13</v>
      </c>
      <c r="B50" t="s">
        <v>41</v>
      </c>
      <c r="C50" t="s">
        <v>64</v>
      </c>
      <c r="D50" s="47" t="s">
        <v>142</v>
      </c>
      <c r="E50" s="10">
        <v>0.83969465648854957</v>
      </c>
      <c r="F50" s="10">
        <v>7.6335877862595422E-2</v>
      </c>
      <c r="G50" s="46" t="s">
        <v>142</v>
      </c>
      <c r="H50" s="11">
        <v>131</v>
      </c>
      <c r="I50" s="18">
        <v>3.2911392405063293E-2</v>
      </c>
      <c r="J50" s="10">
        <v>0.88607594936708856</v>
      </c>
      <c r="K50" s="10">
        <v>5.5696202531645568E-2</v>
      </c>
      <c r="L50" s="10">
        <v>2.5316455696202531E-2</v>
      </c>
      <c r="M50" s="11">
        <v>395</v>
      </c>
    </row>
    <row r="51" spans="1:13" x14ac:dyDescent="0.3">
      <c r="A51" t="s">
        <v>13</v>
      </c>
      <c r="B51" t="s">
        <v>41</v>
      </c>
      <c r="C51" t="s">
        <v>65</v>
      </c>
      <c r="D51" s="18">
        <v>0.10309278350515463</v>
      </c>
      <c r="E51" s="10">
        <v>0.64432989690721654</v>
      </c>
      <c r="F51" s="10">
        <v>0.18041237113402062</v>
      </c>
      <c r="G51" s="10">
        <v>7.2164948453608241E-2</v>
      </c>
      <c r="H51" s="11">
        <v>194</v>
      </c>
      <c r="I51" s="18">
        <v>9.0211132437619967E-2</v>
      </c>
      <c r="J51" s="10">
        <v>0.65259117082533591</v>
      </c>
      <c r="K51" s="10">
        <v>0.19001919385796545</v>
      </c>
      <c r="L51" s="10">
        <v>6.71785028790787E-2</v>
      </c>
      <c r="M51" s="11">
        <v>521</v>
      </c>
    </row>
    <row r="52" spans="1:13" x14ac:dyDescent="0.3">
      <c r="A52" t="s">
        <v>13</v>
      </c>
      <c r="B52" t="s">
        <v>41</v>
      </c>
      <c r="C52" t="s">
        <v>66</v>
      </c>
      <c r="D52" s="18">
        <v>0.16</v>
      </c>
      <c r="E52" s="10">
        <v>0.7466666666666667</v>
      </c>
      <c r="F52" s="46" t="s">
        <v>142</v>
      </c>
      <c r="G52" s="46" t="s">
        <v>142</v>
      </c>
      <c r="H52" s="11">
        <v>75</v>
      </c>
      <c r="I52" s="18">
        <v>7.5949367088607597E-2</v>
      </c>
      <c r="J52" s="10">
        <v>0.8270042194092827</v>
      </c>
      <c r="K52" s="46" t="s">
        <v>142</v>
      </c>
      <c r="L52" s="46" t="s">
        <v>142</v>
      </c>
      <c r="M52" s="11">
        <v>237</v>
      </c>
    </row>
    <row r="53" spans="1:13" x14ac:dyDescent="0.3">
      <c r="A53" t="s">
        <v>13</v>
      </c>
      <c r="B53" t="s">
        <v>41</v>
      </c>
      <c r="C53" t="s">
        <v>67</v>
      </c>
      <c r="D53" s="47" t="s">
        <v>142</v>
      </c>
      <c r="E53" s="10">
        <v>0.9</v>
      </c>
      <c r="F53" s="46" t="s">
        <v>142</v>
      </c>
      <c r="G53" s="10">
        <v>6.3157894736842107E-2</v>
      </c>
      <c r="H53" s="11">
        <v>190</v>
      </c>
      <c r="I53" s="18">
        <v>3.0456852791878174E-2</v>
      </c>
      <c r="J53" s="10">
        <v>0.88324873096446699</v>
      </c>
      <c r="K53" s="10">
        <v>2.5380710659898477E-2</v>
      </c>
      <c r="L53" s="10">
        <v>6.0913705583756347E-2</v>
      </c>
      <c r="M53" s="11">
        <v>591</v>
      </c>
    </row>
    <row r="54" spans="1:13" x14ac:dyDescent="0.3">
      <c r="A54" t="s">
        <v>13</v>
      </c>
      <c r="B54" t="s">
        <v>41</v>
      </c>
      <c r="C54" t="s">
        <v>68</v>
      </c>
      <c r="D54" s="47" t="s">
        <v>142</v>
      </c>
      <c r="E54" s="10">
        <v>0.85185185185185186</v>
      </c>
      <c r="F54" s="46" t="s">
        <v>142</v>
      </c>
      <c r="G54" s="46" t="s">
        <v>142</v>
      </c>
      <c r="H54" s="11">
        <v>81</v>
      </c>
      <c r="I54" s="18">
        <v>6.5637065637065631E-2</v>
      </c>
      <c r="J54" s="10">
        <v>0.83783783783783783</v>
      </c>
      <c r="K54" s="46" t="s">
        <v>142</v>
      </c>
      <c r="L54" s="46" t="s">
        <v>142</v>
      </c>
      <c r="M54" s="11">
        <v>259</v>
      </c>
    </row>
    <row r="55" spans="1:13" x14ac:dyDescent="0.3">
      <c r="A55" t="s">
        <v>13</v>
      </c>
      <c r="B55" t="s">
        <v>41</v>
      </c>
      <c r="C55" t="s">
        <v>69</v>
      </c>
      <c r="D55" s="47" t="s">
        <v>142</v>
      </c>
      <c r="E55" s="10">
        <v>0.31468531468531469</v>
      </c>
      <c r="F55" s="46" t="s">
        <v>142</v>
      </c>
      <c r="G55" s="10">
        <v>0.52447552447552448</v>
      </c>
      <c r="H55" s="11">
        <v>143</v>
      </c>
      <c r="I55" s="18">
        <v>0.12403100775193798</v>
      </c>
      <c r="J55" s="10">
        <v>0.33527131782945735</v>
      </c>
      <c r="K55" s="10">
        <v>2.5193798449612403E-2</v>
      </c>
      <c r="L55" s="10">
        <v>0.51550387596899228</v>
      </c>
      <c r="M55" s="11">
        <v>516</v>
      </c>
    </row>
    <row r="56" spans="1:13" x14ac:dyDescent="0.3">
      <c r="A56" t="s">
        <v>13</v>
      </c>
      <c r="B56" t="s">
        <v>41</v>
      </c>
      <c r="C56" t="s">
        <v>70</v>
      </c>
      <c r="D56" s="47" t="s">
        <v>142</v>
      </c>
      <c r="E56" s="10">
        <v>0.76923076923076927</v>
      </c>
      <c r="F56" s="46">
        <v>0</v>
      </c>
      <c r="G56" s="46" t="s">
        <v>142</v>
      </c>
      <c r="H56" s="48" t="s">
        <v>142</v>
      </c>
      <c r="I56" s="47" t="s">
        <v>142</v>
      </c>
      <c r="J56" s="10">
        <v>0.86538461538461542</v>
      </c>
      <c r="K56" s="46" t="s">
        <v>142</v>
      </c>
      <c r="L56" s="46" t="s">
        <v>142</v>
      </c>
      <c r="M56" s="11">
        <v>52</v>
      </c>
    </row>
    <row r="57" spans="1:13" s="2" customFormat="1" x14ac:dyDescent="0.3">
      <c r="A57" s="2" t="s">
        <v>13</v>
      </c>
      <c r="B57" s="2" t="s">
        <v>41</v>
      </c>
      <c r="C57" s="2" t="s">
        <v>21</v>
      </c>
      <c r="D57" s="44">
        <v>0.12095984329089128</v>
      </c>
      <c r="E57" s="45">
        <v>0.71792360430950053</v>
      </c>
      <c r="F57" s="45">
        <v>7.1743388834476007E-2</v>
      </c>
      <c r="G57" s="45">
        <v>8.9373163565132224E-2</v>
      </c>
      <c r="H57" s="13">
        <v>4084</v>
      </c>
      <c r="I57" s="44">
        <v>9.4709826972431493E-2</v>
      </c>
      <c r="J57" s="45">
        <v>0.75411871843695666</v>
      </c>
      <c r="K57" s="45">
        <v>6.3333057372299037E-2</v>
      </c>
      <c r="L57" s="45">
        <v>8.7838397218312769E-2</v>
      </c>
      <c r="M57" s="13">
        <v>12079</v>
      </c>
    </row>
    <row r="58" spans="1:13" x14ac:dyDescent="0.3">
      <c r="A58" s="2" t="s">
        <v>13</v>
      </c>
      <c r="B58" s="2" t="s">
        <v>21</v>
      </c>
      <c r="C58" s="2" t="s">
        <v>21</v>
      </c>
      <c r="D58" s="44">
        <v>0.13112381503726753</v>
      </c>
      <c r="E58" s="45">
        <v>0.73189087488240823</v>
      </c>
      <c r="F58" s="45">
        <v>6.9361024676170488E-2</v>
      </c>
      <c r="G58" s="45">
        <v>6.7624285404153703E-2</v>
      </c>
      <c r="H58" s="13">
        <v>27638</v>
      </c>
      <c r="I58" s="44">
        <v>0.11139779303508696</v>
      </c>
      <c r="J58" s="45">
        <v>0.75825425285345693</v>
      </c>
      <c r="K58" s="45">
        <v>6.1165289135726886E-2</v>
      </c>
      <c r="L58" s="45">
        <v>6.9182664975729211E-2</v>
      </c>
      <c r="M58" s="13">
        <v>68601</v>
      </c>
    </row>
  </sheetData>
  <autoFilter ref="A1:M58" xr:uid="{594C5DB3-44FB-4A28-AE5B-415935693CC6}"/>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67813-8780-4E4B-9577-ED6D632E50E7}">
  <dimension ref="A1:M58"/>
  <sheetViews>
    <sheetView workbookViewId="0">
      <pane xSplit="3" ySplit="1" topLeftCell="D2" activePane="bottomRight" state="frozen"/>
      <selection pane="topRight" activeCell="D1" sqref="D1"/>
      <selection pane="bottomLeft" activeCell="A2" sqref="A2"/>
      <selection pane="bottomRight"/>
    </sheetView>
  </sheetViews>
  <sheetFormatPr defaultRowHeight="14.4" x14ac:dyDescent="0.3"/>
  <cols>
    <col min="1" max="1" width="13" bestFit="1" customWidth="1"/>
    <col min="2" max="2" width="23.44140625" bestFit="1" customWidth="1"/>
    <col min="3" max="3" width="39.33203125" bestFit="1" customWidth="1"/>
    <col min="4" max="4" width="18.6640625" bestFit="1" customWidth="1"/>
    <col min="5" max="7" width="18.5546875" bestFit="1" customWidth="1"/>
    <col min="8" max="8" width="19.5546875" bestFit="1" customWidth="1"/>
    <col min="9" max="11" width="20.5546875" bestFit="1" customWidth="1"/>
    <col min="12" max="12" width="18" bestFit="1" customWidth="1"/>
    <col min="13" max="13" width="10" bestFit="1" customWidth="1"/>
  </cols>
  <sheetData>
    <row r="1" spans="1:13" x14ac:dyDescent="0.3">
      <c r="A1" s="1" t="s">
        <v>87</v>
      </c>
      <c r="B1" s="1" t="s">
        <v>1</v>
      </c>
      <c r="C1" s="1" t="s">
        <v>2</v>
      </c>
      <c r="D1" s="1" t="s">
        <v>101</v>
      </c>
      <c r="E1" s="1" t="s">
        <v>102</v>
      </c>
      <c r="F1" s="1" t="s">
        <v>103</v>
      </c>
      <c r="G1" s="1" t="s">
        <v>104</v>
      </c>
      <c r="H1" s="1" t="s">
        <v>105</v>
      </c>
      <c r="I1" s="1" t="s">
        <v>106</v>
      </c>
      <c r="J1" s="1" t="s">
        <v>107</v>
      </c>
      <c r="K1" s="1" t="s">
        <v>108</v>
      </c>
      <c r="L1" s="1" t="s">
        <v>109</v>
      </c>
      <c r="M1" s="1" t="s">
        <v>21</v>
      </c>
    </row>
    <row r="2" spans="1:13" x14ac:dyDescent="0.3">
      <c r="A2" t="s">
        <v>13</v>
      </c>
      <c r="B2" t="s">
        <v>14</v>
      </c>
      <c r="C2" t="s">
        <v>15</v>
      </c>
      <c r="D2" s="10">
        <v>0.14382</v>
      </c>
      <c r="E2" s="10">
        <v>0.24494299999999999</v>
      </c>
      <c r="F2" s="10">
        <v>0.16853899999999999</v>
      </c>
      <c r="G2" s="10">
        <v>0.13707800000000001</v>
      </c>
      <c r="H2" s="10">
        <v>0.104494</v>
      </c>
      <c r="I2" s="10">
        <v>7.0786000000000002E-2</v>
      </c>
      <c r="J2" s="10">
        <v>6.0673999999999999E-2</v>
      </c>
      <c r="K2" s="10">
        <v>1.9101E-2</v>
      </c>
      <c r="L2" s="10">
        <v>5.0561000000000002E-2</v>
      </c>
      <c r="M2" s="11">
        <v>890</v>
      </c>
    </row>
    <row r="3" spans="1:13" x14ac:dyDescent="0.3">
      <c r="A3" t="s">
        <v>13</v>
      </c>
      <c r="B3" t="s">
        <v>14</v>
      </c>
      <c r="C3" t="s">
        <v>16</v>
      </c>
      <c r="D3" s="10">
        <v>0.109209</v>
      </c>
      <c r="E3" s="10">
        <v>0.18826399999999999</v>
      </c>
      <c r="F3" s="10">
        <v>0.142624</v>
      </c>
      <c r="G3" s="10">
        <v>0.13854900000000001</v>
      </c>
      <c r="H3" s="10">
        <v>0.112469</v>
      </c>
      <c r="I3" s="10">
        <v>8.3128999999999995E-2</v>
      </c>
      <c r="J3" s="10">
        <v>7.0088999999999999E-2</v>
      </c>
      <c r="K3" s="10">
        <v>4.1563999999999997E-2</v>
      </c>
      <c r="L3" s="10">
        <v>0.11409900000000001</v>
      </c>
      <c r="M3" s="11">
        <v>1227</v>
      </c>
    </row>
    <row r="4" spans="1:13" x14ac:dyDescent="0.3">
      <c r="A4" t="s">
        <v>13</v>
      </c>
      <c r="B4" t="s">
        <v>14</v>
      </c>
      <c r="C4" t="s">
        <v>17</v>
      </c>
      <c r="D4" s="10">
        <v>0.109914</v>
      </c>
      <c r="E4" s="10">
        <v>0.187079</v>
      </c>
      <c r="F4" s="10">
        <v>0.14266400000000001</v>
      </c>
      <c r="G4" s="10">
        <v>0.12875700000000001</v>
      </c>
      <c r="H4" s="10">
        <v>0.12651399999999999</v>
      </c>
      <c r="I4" s="10">
        <v>7.9855999999999996E-2</v>
      </c>
      <c r="J4" s="10">
        <v>6.4154000000000003E-2</v>
      </c>
      <c r="K4" s="10">
        <v>3.9479E-2</v>
      </c>
      <c r="L4" s="10">
        <v>0.12157900000000001</v>
      </c>
      <c r="M4" s="11">
        <v>2229</v>
      </c>
    </row>
    <row r="5" spans="1:13" x14ac:dyDescent="0.3">
      <c r="A5" t="s">
        <v>13</v>
      </c>
      <c r="B5" t="s">
        <v>14</v>
      </c>
      <c r="C5" t="s">
        <v>18</v>
      </c>
      <c r="D5" s="10">
        <v>0.21822800000000001</v>
      </c>
      <c r="E5" s="10">
        <v>0.37483899999999998</v>
      </c>
      <c r="F5" s="10">
        <v>0.16559599999999999</v>
      </c>
      <c r="G5" s="10">
        <v>7.7021000000000006E-2</v>
      </c>
      <c r="H5" s="10">
        <v>6.6752000000000006E-2</v>
      </c>
      <c r="I5" s="10">
        <v>3.2092000000000002E-2</v>
      </c>
      <c r="J5" s="46" t="s">
        <v>142</v>
      </c>
      <c r="K5" s="46" t="s">
        <v>142</v>
      </c>
      <c r="L5" s="10">
        <v>3.0807999999999999E-2</v>
      </c>
      <c r="M5" s="11">
        <v>779</v>
      </c>
    </row>
    <row r="6" spans="1:13" x14ac:dyDescent="0.3">
      <c r="A6" t="s">
        <v>13</v>
      </c>
      <c r="B6" t="s">
        <v>14</v>
      </c>
      <c r="C6" t="s">
        <v>19</v>
      </c>
      <c r="D6" s="10">
        <v>9.0486999999999998E-2</v>
      </c>
      <c r="E6" s="10">
        <v>0.13630999999999999</v>
      </c>
      <c r="F6" s="10">
        <v>0.14907100000000001</v>
      </c>
      <c r="G6" s="10">
        <v>0.12529000000000001</v>
      </c>
      <c r="H6" s="10">
        <v>0.14269100000000001</v>
      </c>
      <c r="I6" s="10">
        <v>0.10034800000000001</v>
      </c>
      <c r="J6" s="10">
        <v>8.2946000000000006E-2</v>
      </c>
      <c r="K6" s="10">
        <v>4.6403E-2</v>
      </c>
      <c r="L6" s="10">
        <v>0.12645000000000001</v>
      </c>
      <c r="M6" s="11">
        <v>1724</v>
      </c>
    </row>
    <row r="7" spans="1:13" x14ac:dyDescent="0.3">
      <c r="A7" t="s">
        <v>13</v>
      </c>
      <c r="B7" t="s">
        <v>14</v>
      </c>
      <c r="C7" t="s">
        <v>20</v>
      </c>
      <c r="D7" s="10">
        <v>0.16716400000000001</v>
      </c>
      <c r="E7" s="10">
        <v>0.22761100000000001</v>
      </c>
      <c r="F7" s="10">
        <v>0.13955200000000001</v>
      </c>
      <c r="G7" s="10">
        <v>0.117164</v>
      </c>
      <c r="H7" s="10">
        <v>9.4775999999999999E-2</v>
      </c>
      <c r="I7" s="10">
        <v>7.4625999999999998E-2</v>
      </c>
      <c r="J7" s="10">
        <v>0.05</v>
      </c>
      <c r="K7" s="10">
        <v>3.2835000000000003E-2</v>
      </c>
      <c r="L7" s="10">
        <v>9.6268000000000006E-2</v>
      </c>
      <c r="M7" s="11">
        <v>1340</v>
      </c>
    </row>
    <row r="8" spans="1:13" x14ac:dyDescent="0.3">
      <c r="A8" s="2" t="s">
        <v>13</v>
      </c>
      <c r="B8" s="2" t="s">
        <v>14</v>
      </c>
      <c r="C8" s="2" t="s">
        <v>21</v>
      </c>
      <c r="D8" s="12">
        <v>0.129075</v>
      </c>
      <c r="E8" s="12">
        <v>0.20735100000000001</v>
      </c>
      <c r="F8" s="12">
        <v>0.14849100000000001</v>
      </c>
      <c r="G8" s="12">
        <v>0.12358</v>
      </c>
      <c r="H8" s="12">
        <v>0.11454300000000001</v>
      </c>
      <c r="I8" s="12">
        <v>7.8274999999999997E-2</v>
      </c>
      <c r="J8" s="12">
        <v>6.2399999999999997E-2</v>
      </c>
      <c r="K8" s="12">
        <v>3.5291000000000003E-2</v>
      </c>
      <c r="L8" s="12">
        <v>0.100989</v>
      </c>
      <c r="M8" s="13">
        <v>8189</v>
      </c>
    </row>
    <row r="9" spans="1:13" x14ac:dyDescent="0.3">
      <c r="A9" t="s">
        <v>13</v>
      </c>
      <c r="B9" t="s">
        <v>22</v>
      </c>
      <c r="C9" t="s">
        <v>23</v>
      </c>
      <c r="D9" s="10">
        <v>9.7039E-2</v>
      </c>
      <c r="E9" s="10">
        <v>0.21381500000000001</v>
      </c>
      <c r="F9" s="10">
        <v>0.15953899999999999</v>
      </c>
      <c r="G9" s="10">
        <v>0.15953899999999999</v>
      </c>
      <c r="H9" s="10">
        <v>0.12993399999999999</v>
      </c>
      <c r="I9" s="10">
        <v>0.108552</v>
      </c>
      <c r="J9" s="10">
        <v>4.4407000000000002E-2</v>
      </c>
      <c r="K9" s="10">
        <v>2.3026000000000001E-2</v>
      </c>
      <c r="L9" s="10">
        <v>6.4144000000000007E-2</v>
      </c>
      <c r="M9" s="11">
        <v>608</v>
      </c>
    </row>
    <row r="10" spans="1:13" x14ac:dyDescent="0.3">
      <c r="A10" t="s">
        <v>13</v>
      </c>
      <c r="B10" t="s">
        <v>22</v>
      </c>
      <c r="C10" t="s">
        <v>24</v>
      </c>
      <c r="D10" s="10">
        <v>9.5716999999999997E-2</v>
      </c>
      <c r="E10" s="10">
        <v>0.188916</v>
      </c>
      <c r="F10" s="10">
        <v>0.201511</v>
      </c>
      <c r="G10" s="10">
        <v>0.168765</v>
      </c>
      <c r="H10" s="10">
        <v>0.146095</v>
      </c>
      <c r="I10" s="10">
        <v>9.0679999999999997E-2</v>
      </c>
      <c r="J10" s="46" t="s">
        <v>142</v>
      </c>
      <c r="K10" s="46" t="s">
        <v>142</v>
      </c>
      <c r="L10" s="10">
        <v>5.0376999999999998E-2</v>
      </c>
      <c r="M10" s="11">
        <v>397</v>
      </c>
    </row>
    <row r="11" spans="1:13" x14ac:dyDescent="0.3">
      <c r="A11" t="s">
        <v>13</v>
      </c>
      <c r="B11" t="s">
        <v>22</v>
      </c>
      <c r="C11" t="s">
        <v>25</v>
      </c>
      <c r="D11" s="10">
        <v>9.5034999999999994E-2</v>
      </c>
      <c r="E11" s="10">
        <v>0.15177299999999999</v>
      </c>
      <c r="F11" s="10">
        <v>0.17163100000000001</v>
      </c>
      <c r="G11" s="10">
        <v>0.14042499999999999</v>
      </c>
      <c r="H11" s="10">
        <v>0.141843</v>
      </c>
      <c r="I11" s="10">
        <v>9.2198000000000002E-2</v>
      </c>
      <c r="J11" s="10">
        <v>4.8225999999999998E-2</v>
      </c>
      <c r="K11" s="10">
        <v>5.1062999999999997E-2</v>
      </c>
      <c r="L11" s="10">
        <v>0.10780099999999999</v>
      </c>
      <c r="M11" s="11">
        <v>705</v>
      </c>
    </row>
    <row r="12" spans="1:13" x14ac:dyDescent="0.3">
      <c r="A12" t="s">
        <v>13</v>
      </c>
      <c r="B12" t="s">
        <v>22</v>
      </c>
      <c r="C12" t="s">
        <v>26</v>
      </c>
      <c r="D12" s="10">
        <v>0.152416</v>
      </c>
      <c r="E12" s="10">
        <v>0.16728599999999999</v>
      </c>
      <c r="F12" s="10">
        <v>0.15985099999999999</v>
      </c>
      <c r="G12" s="10">
        <v>0.144981</v>
      </c>
      <c r="H12" s="10">
        <v>0.12267599999999999</v>
      </c>
      <c r="I12" s="10">
        <v>9.2936000000000005E-2</v>
      </c>
      <c r="J12" s="10">
        <v>7.0630999999999999E-2</v>
      </c>
      <c r="K12" s="10">
        <v>4.0891999999999998E-2</v>
      </c>
      <c r="L12" s="10">
        <v>4.8327000000000002E-2</v>
      </c>
      <c r="M12" s="11">
        <v>269</v>
      </c>
    </row>
    <row r="13" spans="1:13" x14ac:dyDescent="0.3">
      <c r="A13" t="s">
        <v>13</v>
      </c>
      <c r="B13" t="s">
        <v>22</v>
      </c>
      <c r="C13" t="s">
        <v>27</v>
      </c>
      <c r="D13" s="10">
        <v>0.14030599999999999</v>
      </c>
      <c r="E13" s="10">
        <v>0.19642799999999999</v>
      </c>
      <c r="F13" s="10">
        <v>0.17857100000000001</v>
      </c>
      <c r="G13" s="10">
        <v>0.188775</v>
      </c>
      <c r="H13" s="10">
        <v>9.9488999999999994E-2</v>
      </c>
      <c r="I13" s="10">
        <v>9.9488999999999994E-2</v>
      </c>
      <c r="J13" s="10">
        <v>4.8468999999999998E-2</v>
      </c>
      <c r="K13" s="46" t="s">
        <v>142</v>
      </c>
      <c r="L13" s="46" t="s">
        <v>142</v>
      </c>
      <c r="M13" s="11">
        <v>392</v>
      </c>
    </row>
    <row r="14" spans="1:13" x14ac:dyDescent="0.3">
      <c r="A14" t="s">
        <v>13</v>
      </c>
      <c r="B14" t="s">
        <v>22</v>
      </c>
      <c r="C14" t="s">
        <v>28</v>
      </c>
      <c r="D14" s="10">
        <v>0.10565099999999999</v>
      </c>
      <c r="E14" s="10">
        <v>0.21253</v>
      </c>
      <c r="F14" s="10">
        <v>0.18673200000000001</v>
      </c>
      <c r="G14" s="10">
        <v>0.18181800000000001</v>
      </c>
      <c r="H14" s="10">
        <v>0.133906</v>
      </c>
      <c r="I14" s="10">
        <v>6.8795999999999996E-2</v>
      </c>
      <c r="J14" s="10">
        <v>4.2997E-2</v>
      </c>
      <c r="K14" s="10">
        <v>2.4570000000000002E-2</v>
      </c>
      <c r="L14" s="10">
        <v>4.2997E-2</v>
      </c>
      <c r="M14" s="11">
        <v>814</v>
      </c>
    </row>
    <row r="15" spans="1:13" x14ac:dyDescent="0.3">
      <c r="A15" t="s">
        <v>13</v>
      </c>
      <c r="B15" t="s">
        <v>22</v>
      </c>
      <c r="C15" t="s">
        <v>29</v>
      </c>
      <c r="D15" s="10">
        <v>0.172236</v>
      </c>
      <c r="E15" s="10">
        <v>0.24421499999999999</v>
      </c>
      <c r="F15" s="10">
        <v>0.19794300000000001</v>
      </c>
      <c r="G15" s="10">
        <v>0.131105</v>
      </c>
      <c r="H15" s="10">
        <v>9.7685999999999995E-2</v>
      </c>
      <c r="I15" s="10">
        <v>6.1696000000000001E-2</v>
      </c>
      <c r="J15" s="10">
        <v>3.0848E-2</v>
      </c>
      <c r="K15" s="10">
        <v>3.0848E-2</v>
      </c>
      <c r="L15" s="10">
        <v>3.3418999999999997E-2</v>
      </c>
      <c r="M15" s="11">
        <v>389</v>
      </c>
    </row>
    <row r="16" spans="1:13" x14ac:dyDescent="0.3">
      <c r="A16" t="s">
        <v>13</v>
      </c>
      <c r="B16" t="s">
        <v>22</v>
      </c>
      <c r="C16" t="s">
        <v>30</v>
      </c>
      <c r="D16" s="10">
        <v>0.116104</v>
      </c>
      <c r="E16" s="10">
        <v>0.19850100000000001</v>
      </c>
      <c r="F16" s="10">
        <v>0.177902</v>
      </c>
      <c r="G16" s="10">
        <v>0.21348300000000001</v>
      </c>
      <c r="H16" s="10">
        <v>0.125468</v>
      </c>
      <c r="I16" s="10">
        <v>6.7415000000000003E-2</v>
      </c>
      <c r="J16" s="46" t="s">
        <v>142</v>
      </c>
      <c r="K16" s="46" t="s">
        <v>142</v>
      </c>
      <c r="L16" s="10">
        <v>4.4942999999999997E-2</v>
      </c>
      <c r="M16" s="11">
        <v>534</v>
      </c>
    </row>
    <row r="17" spans="1:13" x14ac:dyDescent="0.3">
      <c r="A17" t="s">
        <v>13</v>
      </c>
      <c r="B17" t="s">
        <v>22</v>
      </c>
      <c r="C17" t="s">
        <v>31</v>
      </c>
      <c r="D17" s="10">
        <v>9.8374000000000003E-2</v>
      </c>
      <c r="E17" s="10">
        <v>0.14114599999999999</v>
      </c>
      <c r="F17" s="10">
        <v>0.14798900000000001</v>
      </c>
      <c r="G17" s="10">
        <v>0.17707400000000001</v>
      </c>
      <c r="H17" s="10">
        <v>0.136013</v>
      </c>
      <c r="I17" s="10">
        <v>9.3242000000000005E-2</v>
      </c>
      <c r="J17" s="10">
        <v>6.2446000000000002E-2</v>
      </c>
      <c r="K17" s="10">
        <v>4.2771000000000003E-2</v>
      </c>
      <c r="L17" s="10">
        <v>0.10094</v>
      </c>
      <c r="M17" s="11">
        <v>1169</v>
      </c>
    </row>
    <row r="18" spans="1:13" x14ac:dyDescent="0.3">
      <c r="A18" t="s">
        <v>13</v>
      </c>
      <c r="B18" t="s">
        <v>22</v>
      </c>
      <c r="C18" t="s">
        <v>32</v>
      </c>
      <c r="D18" s="10">
        <v>0.12721399999999999</v>
      </c>
      <c r="E18" s="10">
        <v>0.17069200000000001</v>
      </c>
      <c r="F18" s="10">
        <v>0.156199</v>
      </c>
      <c r="G18" s="10">
        <v>0.16908200000000001</v>
      </c>
      <c r="H18" s="10">
        <v>0.15942000000000001</v>
      </c>
      <c r="I18" s="10">
        <v>8.0515000000000003E-2</v>
      </c>
      <c r="J18" s="10">
        <v>4.6698000000000003E-2</v>
      </c>
      <c r="K18" s="10">
        <v>3.3815999999999999E-2</v>
      </c>
      <c r="L18" s="10">
        <v>5.636E-2</v>
      </c>
      <c r="M18" s="11">
        <v>621</v>
      </c>
    </row>
    <row r="19" spans="1:13" x14ac:dyDescent="0.3">
      <c r="A19" t="s">
        <v>13</v>
      </c>
      <c r="B19" t="s">
        <v>22</v>
      </c>
      <c r="C19" t="s">
        <v>33</v>
      </c>
      <c r="D19" s="10">
        <v>0.19381999999999999</v>
      </c>
      <c r="E19" s="10">
        <v>0.224719</v>
      </c>
      <c r="F19" s="10">
        <v>0.157303</v>
      </c>
      <c r="G19" s="10">
        <v>0.12921299999999999</v>
      </c>
      <c r="H19" s="10">
        <v>8.7078000000000003E-2</v>
      </c>
      <c r="I19" s="10">
        <v>8.4268999999999997E-2</v>
      </c>
      <c r="J19" s="10">
        <v>4.2133999999999998E-2</v>
      </c>
      <c r="K19" s="10">
        <v>2.8088999999999999E-2</v>
      </c>
      <c r="L19" s="10">
        <v>5.3370000000000001E-2</v>
      </c>
      <c r="M19" s="11">
        <v>356</v>
      </c>
    </row>
    <row r="20" spans="1:13" x14ac:dyDescent="0.3">
      <c r="A20" t="s">
        <v>13</v>
      </c>
      <c r="B20" t="s">
        <v>22</v>
      </c>
      <c r="C20" t="s">
        <v>34</v>
      </c>
      <c r="D20" s="10">
        <v>0.10913399999999999</v>
      </c>
      <c r="E20" s="10">
        <v>0.18742500000000001</v>
      </c>
      <c r="F20" s="10">
        <v>0.161328</v>
      </c>
      <c r="G20" s="10">
        <v>0.16251399999999999</v>
      </c>
      <c r="H20" s="10">
        <v>0.12692700000000001</v>
      </c>
      <c r="I20" s="10">
        <v>8.6595000000000005E-2</v>
      </c>
      <c r="J20" s="10">
        <v>5.8125000000000003E-2</v>
      </c>
      <c r="K20" s="10">
        <v>2.8469000000000001E-2</v>
      </c>
      <c r="L20" s="10">
        <v>7.9477999999999993E-2</v>
      </c>
      <c r="M20" s="11">
        <v>843</v>
      </c>
    </row>
    <row r="21" spans="1:13" x14ac:dyDescent="0.3">
      <c r="A21" t="s">
        <v>13</v>
      </c>
      <c r="B21" t="s">
        <v>22</v>
      </c>
      <c r="C21" t="s">
        <v>35</v>
      </c>
      <c r="D21" s="10">
        <v>0.114401</v>
      </c>
      <c r="E21" s="10">
        <v>0.20995900000000001</v>
      </c>
      <c r="F21" s="10">
        <v>0.15343200000000001</v>
      </c>
      <c r="G21" s="10">
        <v>0.19246199999999999</v>
      </c>
      <c r="H21" s="10">
        <v>0.149394</v>
      </c>
      <c r="I21" s="10">
        <v>8.0753000000000005E-2</v>
      </c>
      <c r="J21" s="10">
        <v>4.1722000000000002E-2</v>
      </c>
      <c r="K21" s="10">
        <v>2.5572000000000001E-2</v>
      </c>
      <c r="L21" s="10">
        <v>3.2301000000000003E-2</v>
      </c>
      <c r="M21" s="11">
        <v>743</v>
      </c>
    </row>
    <row r="22" spans="1:13" x14ac:dyDescent="0.3">
      <c r="A22" s="2" t="s">
        <v>13</v>
      </c>
      <c r="B22" s="2" t="s">
        <v>22</v>
      </c>
      <c r="C22" s="2" t="s">
        <v>21</v>
      </c>
      <c r="D22" s="12">
        <v>0.11670899999999999</v>
      </c>
      <c r="E22" s="12">
        <v>0.18788199999999999</v>
      </c>
      <c r="F22" s="12">
        <v>0.16721900000000001</v>
      </c>
      <c r="G22" s="12">
        <v>0.16925999999999999</v>
      </c>
      <c r="H22" s="12">
        <v>0.13137699999999999</v>
      </c>
      <c r="I22" s="12">
        <v>8.5331000000000004E-2</v>
      </c>
      <c r="J22" s="12">
        <v>4.8214E-2</v>
      </c>
      <c r="K22" s="12">
        <v>3.1122E-2</v>
      </c>
      <c r="L22" s="12">
        <v>6.2881999999999993E-2</v>
      </c>
      <c r="M22" s="13">
        <v>7840</v>
      </c>
    </row>
    <row r="23" spans="1:13" x14ac:dyDescent="0.3">
      <c r="A23" t="s">
        <v>13</v>
      </c>
      <c r="B23" t="s">
        <v>36</v>
      </c>
      <c r="C23" t="s">
        <v>37</v>
      </c>
      <c r="D23" s="10">
        <v>9.2402999999999999E-2</v>
      </c>
      <c r="E23" s="10">
        <v>0.157029</v>
      </c>
      <c r="F23" s="10">
        <v>0.119614</v>
      </c>
      <c r="G23" s="10">
        <v>0.111678</v>
      </c>
      <c r="H23" s="10">
        <v>0.10600900000000001</v>
      </c>
      <c r="I23" s="10">
        <v>9.9773000000000001E-2</v>
      </c>
      <c r="J23" s="10">
        <v>7.1428000000000005E-2</v>
      </c>
      <c r="K23" s="10">
        <v>6.1224000000000001E-2</v>
      </c>
      <c r="L23" s="10">
        <v>0.180839</v>
      </c>
      <c r="M23" s="11">
        <v>1764</v>
      </c>
    </row>
    <row r="24" spans="1:13" x14ac:dyDescent="0.3">
      <c r="A24" t="s">
        <v>13</v>
      </c>
      <c r="B24" t="s">
        <v>36</v>
      </c>
      <c r="C24" t="s">
        <v>38</v>
      </c>
      <c r="D24" s="10">
        <v>7.5664999999999996E-2</v>
      </c>
      <c r="E24" s="10">
        <v>0.113913</v>
      </c>
      <c r="F24" s="10">
        <v>8.5364999999999996E-2</v>
      </c>
      <c r="G24" s="10">
        <v>9.5065999999999998E-2</v>
      </c>
      <c r="H24" s="10">
        <v>0.100332</v>
      </c>
      <c r="I24" s="10">
        <v>9.0354000000000004E-2</v>
      </c>
      <c r="J24" s="10">
        <v>7.7604999999999993E-2</v>
      </c>
      <c r="K24" s="10">
        <v>6.5409999999999996E-2</v>
      </c>
      <c r="L24" s="10">
        <v>0.29628599999999999</v>
      </c>
      <c r="M24" s="11">
        <v>3608</v>
      </c>
    </row>
    <row r="25" spans="1:13" x14ac:dyDescent="0.3">
      <c r="A25" t="s">
        <v>13</v>
      </c>
      <c r="B25" t="s">
        <v>36</v>
      </c>
      <c r="C25" t="s">
        <v>39</v>
      </c>
      <c r="D25" s="10">
        <v>0.13636300000000001</v>
      </c>
      <c r="E25" s="10">
        <v>0.240093</v>
      </c>
      <c r="F25" s="10">
        <v>0.14219100000000001</v>
      </c>
      <c r="G25" s="10">
        <v>0.123543</v>
      </c>
      <c r="H25" s="10">
        <v>0.102564</v>
      </c>
      <c r="I25" s="10">
        <v>7.3426000000000005E-2</v>
      </c>
      <c r="J25" s="10">
        <v>6.5268000000000007E-2</v>
      </c>
      <c r="K25" s="10">
        <v>4.8951000000000001E-2</v>
      </c>
      <c r="L25" s="10">
        <v>6.7599000000000006E-2</v>
      </c>
      <c r="M25" s="11">
        <v>858</v>
      </c>
    </row>
    <row r="26" spans="1:13" x14ac:dyDescent="0.3">
      <c r="A26" t="s">
        <v>13</v>
      </c>
      <c r="B26" t="s">
        <v>36</v>
      </c>
      <c r="C26" t="s">
        <v>40</v>
      </c>
      <c r="D26" s="10">
        <v>0.10126499999999999</v>
      </c>
      <c r="E26" s="10">
        <v>0.13924</v>
      </c>
      <c r="F26" s="10">
        <v>0.10126499999999999</v>
      </c>
      <c r="G26" s="10">
        <v>0.17721500000000001</v>
      </c>
      <c r="H26" s="10">
        <v>0.19620199999999999</v>
      </c>
      <c r="I26" s="10">
        <v>0.13924</v>
      </c>
      <c r="J26" s="46" t="s">
        <v>142</v>
      </c>
      <c r="K26" s="46" t="s">
        <v>142</v>
      </c>
      <c r="L26" s="10">
        <v>6.3291E-2</v>
      </c>
      <c r="M26" s="11">
        <v>158</v>
      </c>
    </row>
    <row r="27" spans="1:13" x14ac:dyDescent="0.3">
      <c r="A27" s="2" t="s">
        <v>13</v>
      </c>
      <c r="B27" s="2" t="s">
        <v>36</v>
      </c>
      <c r="C27" s="2" t="s">
        <v>21</v>
      </c>
      <c r="D27" s="12">
        <v>8.9072999999999999E-2</v>
      </c>
      <c r="E27" s="12">
        <v>0.14339299999999999</v>
      </c>
      <c r="F27" s="12">
        <v>0.102849</v>
      </c>
      <c r="G27" s="12">
        <v>0.10551000000000001</v>
      </c>
      <c r="H27" s="12">
        <v>0.104571</v>
      </c>
      <c r="I27" s="12">
        <v>9.1891E-2</v>
      </c>
      <c r="J27" s="12">
        <v>7.3575000000000002E-2</v>
      </c>
      <c r="K27" s="12">
        <v>6.1207999999999999E-2</v>
      </c>
      <c r="L27" s="12">
        <v>0.22792699999999999</v>
      </c>
      <c r="M27" s="13">
        <v>6388</v>
      </c>
    </row>
    <row r="28" spans="1:13" x14ac:dyDescent="0.3">
      <c r="A28" t="s">
        <v>13</v>
      </c>
      <c r="B28" t="s">
        <v>41</v>
      </c>
      <c r="C28" t="s">
        <v>42</v>
      </c>
      <c r="D28" s="46" t="s">
        <v>142</v>
      </c>
      <c r="E28" s="46" t="s">
        <v>142</v>
      </c>
      <c r="F28" s="46" t="s">
        <v>142</v>
      </c>
      <c r="G28" s="46" t="s">
        <v>142</v>
      </c>
      <c r="H28" s="46" t="s">
        <v>142</v>
      </c>
      <c r="I28" s="46" t="s">
        <v>142</v>
      </c>
      <c r="J28" s="46" t="s">
        <v>142</v>
      </c>
      <c r="K28" s="46" t="s">
        <v>142</v>
      </c>
      <c r="L28" s="46" t="s">
        <v>142</v>
      </c>
      <c r="M28" s="11">
        <v>23</v>
      </c>
    </row>
    <row r="29" spans="1:13" x14ac:dyDescent="0.3">
      <c r="A29" t="s">
        <v>13</v>
      </c>
      <c r="B29" t="s">
        <v>41</v>
      </c>
      <c r="C29" t="s">
        <v>43</v>
      </c>
      <c r="D29" s="10">
        <v>0.11727</v>
      </c>
      <c r="E29" s="10">
        <v>0.16631099999999999</v>
      </c>
      <c r="F29" s="10">
        <v>0.11940199999999999</v>
      </c>
      <c r="G29" s="10">
        <v>9.3815999999999997E-2</v>
      </c>
      <c r="H29" s="10">
        <v>0.10234500000000001</v>
      </c>
      <c r="I29" s="10">
        <v>8.3155000000000007E-2</v>
      </c>
      <c r="J29" s="10">
        <v>5.5437E-2</v>
      </c>
      <c r="K29" s="10">
        <v>3.8379000000000003E-2</v>
      </c>
      <c r="L29" s="10">
        <v>0.22388</v>
      </c>
      <c r="M29" s="11">
        <v>469</v>
      </c>
    </row>
    <row r="30" spans="1:13" x14ac:dyDescent="0.3">
      <c r="A30" t="s">
        <v>13</v>
      </c>
      <c r="B30" t="s">
        <v>41</v>
      </c>
      <c r="C30" t="s">
        <v>44</v>
      </c>
      <c r="D30" s="10">
        <v>0.122137</v>
      </c>
      <c r="E30" s="10">
        <v>0.22137399999999999</v>
      </c>
      <c r="F30" s="10">
        <v>0.21374000000000001</v>
      </c>
      <c r="G30" s="10">
        <v>0.152671</v>
      </c>
      <c r="H30" s="10">
        <v>9.1603000000000004E-2</v>
      </c>
      <c r="I30" s="46" t="s">
        <v>142</v>
      </c>
      <c r="J30" s="46" t="s">
        <v>142</v>
      </c>
      <c r="K30" s="46" t="s">
        <v>142</v>
      </c>
      <c r="L30" s="10">
        <v>7.6335E-2</v>
      </c>
      <c r="M30" s="11">
        <v>131</v>
      </c>
    </row>
    <row r="31" spans="1:13" x14ac:dyDescent="0.3">
      <c r="A31" t="s">
        <v>13</v>
      </c>
      <c r="B31" t="s">
        <v>41</v>
      </c>
      <c r="C31" t="s">
        <v>45</v>
      </c>
      <c r="D31" s="10">
        <v>9.5588000000000006E-2</v>
      </c>
      <c r="E31" s="10">
        <v>0.17646999999999999</v>
      </c>
      <c r="F31" s="10">
        <v>0.16176399999999999</v>
      </c>
      <c r="G31" s="10">
        <v>0.15441099999999999</v>
      </c>
      <c r="H31" s="10">
        <v>0.17646999999999999</v>
      </c>
      <c r="I31" s="10">
        <v>0.102941</v>
      </c>
      <c r="J31" s="46" t="s">
        <v>142</v>
      </c>
      <c r="K31" s="46" t="s">
        <v>142</v>
      </c>
      <c r="L31" s="46" t="s">
        <v>142</v>
      </c>
      <c r="M31" s="11">
        <v>136</v>
      </c>
    </row>
    <row r="32" spans="1:13" x14ac:dyDescent="0.3">
      <c r="A32" t="s">
        <v>13</v>
      </c>
      <c r="B32" t="s">
        <v>41</v>
      </c>
      <c r="C32" t="s">
        <v>46</v>
      </c>
      <c r="D32" s="10">
        <v>0.169491</v>
      </c>
      <c r="E32" s="10">
        <v>0.19209000000000001</v>
      </c>
      <c r="F32" s="10">
        <v>0.13559299999999999</v>
      </c>
      <c r="G32" s="10">
        <v>0.15254200000000001</v>
      </c>
      <c r="H32" s="10">
        <v>7.3445999999999997E-2</v>
      </c>
      <c r="I32" s="10">
        <v>0.10734399999999999</v>
      </c>
      <c r="J32" s="46" t="s">
        <v>142</v>
      </c>
      <c r="K32" s="46" t="s">
        <v>142</v>
      </c>
      <c r="L32" s="10">
        <v>8.4745000000000001E-2</v>
      </c>
      <c r="M32" s="11">
        <v>177</v>
      </c>
    </row>
    <row r="33" spans="1:13" x14ac:dyDescent="0.3">
      <c r="A33" t="s">
        <v>13</v>
      </c>
      <c r="B33" t="s">
        <v>41</v>
      </c>
      <c r="C33" t="s">
        <v>47</v>
      </c>
      <c r="D33" s="10">
        <v>0.20224700000000001</v>
      </c>
      <c r="E33" s="10">
        <v>0.292134</v>
      </c>
      <c r="F33" s="10">
        <v>0.112359</v>
      </c>
      <c r="G33" s="10">
        <v>0.146067</v>
      </c>
      <c r="H33" s="46" t="s">
        <v>142</v>
      </c>
      <c r="I33" s="46" t="s">
        <v>142</v>
      </c>
      <c r="J33" s="46" t="s">
        <v>142</v>
      </c>
      <c r="K33" s="46" t="s">
        <v>142</v>
      </c>
      <c r="L33" s="46" t="s">
        <v>142</v>
      </c>
      <c r="M33" s="11">
        <v>89</v>
      </c>
    </row>
    <row r="34" spans="1:13" x14ac:dyDescent="0.3">
      <c r="A34" t="s">
        <v>13</v>
      </c>
      <c r="B34" t="s">
        <v>41</v>
      </c>
      <c r="C34" t="s">
        <v>48</v>
      </c>
      <c r="D34" s="10">
        <v>8.4541000000000005E-2</v>
      </c>
      <c r="E34" s="10">
        <v>0.18357399999999999</v>
      </c>
      <c r="F34" s="10">
        <v>0.15942000000000001</v>
      </c>
      <c r="G34" s="10">
        <v>0.16666600000000001</v>
      </c>
      <c r="H34" s="10">
        <v>0.115942</v>
      </c>
      <c r="I34" s="10">
        <v>9.9032999999999996E-2</v>
      </c>
      <c r="J34" s="10">
        <v>7.2463E-2</v>
      </c>
      <c r="K34" s="10">
        <v>4.8308999999999998E-2</v>
      </c>
      <c r="L34" s="10">
        <v>7.0047999999999999E-2</v>
      </c>
      <c r="M34" s="11">
        <v>414</v>
      </c>
    </row>
    <row r="35" spans="1:13" x14ac:dyDescent="0.3">
      <c r="A35" t="s">
        <v>13</v>
      </c>
      <c r="B35" t="s">
        <v>41</v>
      </c>
      <c r="C35" t="s">
        <v>49</v>
      </c>
      <c r="D35" s="10">
        <v>0.227272</v>
      </c>
      <c r="E35" s="10">
        <v>0.227272</v>
      </c>
      <c r="F35" s="10">
        <v>0.227272</v>
      </c>
      <c r="G35" s="46" t="s">
        <v>142</v>
      </c>
      <c r="H35" s="46" t="s">
        <v>142</v>
      </c>
      <c r="I35" s="46" t="s">
        <v>142</v>
      </c>
      <c r="J35" s="46" t="s">
        <v>142</v>
      </c>
      <c r="K35" s="46" t="s">
        <v>142</v>
      </c>
      <c r="L35" s="46" t="s">
        <v>142</v>
      </c>
      <c r="M35" s="11">
        <v>44</v>
      </c>
    </row>
    <row r="36" spans="1:13" x14ac:dyDescent="0.3">
      <c r="A36" t="s">
        <v>13</v>
      </c>
      <c r="B36" t="s">
        <v>41</v>
      </c>
      <c r="C36" t="s">
        <v>50</v>
      </c>
      <c r="D36" s="46" t="s">
        <v>142</v>
      </c>
      <c r="E36" s="10">
        <v>7.5470999999999996E-2</v>
      </c>
      <c r="F36" s="10">
        <v>0.13836399999999999</v>
      </c>
      <c r="G36" s="10">
        <v>0.119496</v>
      </c>
      <c r="H36" s="10">
        <v>0.113207</v>
      </c>
      <c r="I36" s="10">
        <v>0.194968</v>
      </c>
      <c r="J36" s="10">
        <v>0.119496</v>
      </c>
      <c r="K36" s="46" t="s">
        <v>142</v>
      </c>
      <c r="L36" s="10">
        <v>0.144654</v>
      </c>
      <c r="M36" s="11">
        <v>159</v>
      </c>
    </row>
    <row r="37" spans="1:13" x14ac:dyDescent="0.3">
      <c r="A37" t="s">
        <v>13</v>
      </c>
      <c r="B37" t="s">
        <v>41</v>
      </c>
      <c r="C37" t="s">
        <v>51</v>
      </c>
      <c r="D37" s="46" t="s">
        <v>142</v>
      </c>
      <c r="E37" s="46" t="s">
        <v>142</v>
      </c>
      <c r="F37" s="46" t="s">
        <v>142</v>
      </c>
      <c r="G37" s="46">
        <v>0</v>
      </c>
      <c r="H37" s="46">
        <v>0</v>
      </c>
      <c r="I37" s="46" t="s">
        <v>142</v>
      </c>
      <c r="J37" s="46" t="s">
        <v>142</v>
      </c>
      <c r="K37" s="46">
        <v>0</v>
      </c>
      <c r="L37" s="46">
        <v>0</v>
      </c>
      <c r="M37" s="46" t="s">
        <v>142</v>
      </c>
    </row>
    <row r="38" spans="1:13" x14ac:dyDescent="0.3">
      <c r="A38" t="s">
        <v>13</v>
      </c>
      <c r="B38" t="s">
        <v>41</v>
      </c>
      <c r="C38" t="s">
        <v>52</v>
      </c>
      <c r="D38" s="46" t="s">
        <v>142</v>
      </c>
      <c r="E38" s="46" t="s">
        <v>142</v>
      </c>
      <c r="F38" s="10">
        <v>0.17721500000000001</v>
      </c>
      <c r="G38" s="10">
        <v>0.16455600000000001</v>
      </c>
      <c r="H38" s="10">
        <v>0.16455600000000001</v>
      </c>
      <c r="I38" s="46" t="s">
        <v>142</v>
      </c>
      <c r="J38" s="46" t="s">
        <v>142</v>
      </c>
      <c r="K38" s="46" t="s">
        <v>142</v>
      </c>
      <c r="L38" s="46" t="s">
        <v>142</v>
      </c>
      <c r="M38" s="11">
        <v>79</v>
      </c>
    </row>
    <row r="39" spans="1:13" x14ac:dyDescent="0.3">
      <c r="A39" t="s">
        <v>13</v>
      </c>
      <c r="B39" t="s">
        <v>41</v>
      </c>
      <c r="C39" t="s">
        <v>53</v>
      </c>
      <c r="D39" s="46" t="s">
        <v>142</v>
      </c>
      <c r="E39" s="46" t="s">
        <v>142</v>
      </c>
      <c r="F39" s="46" t="s">
        <v>142</v>
      </c>
      <c r="G39" s="46" t="s">
        <v>142</v>
      </c>
      <c r="H39" s="46" t="s">
        <v>142</v>
      </c>
      <c r="I39" s="46" t="s">
        <v>142</v>
      </c>
      <c r="J39" s="46" t="s">
        <v>142</v>
      </c>
      <c r="K39" s="46" t="s">
        <v>142</v>
      </c>
      <c r="L39" s="46" t="s">
        <v>142</v>
      </c>
      <c r="M39" s="11">
        <v>38</v>
      </c>
    </row>
    <row r="40" spans="1:13" x14ac:dyDescent="0.3">
      <c r="A40" t="s">
        <v>13</v>
      </c>
      <c r="B40" t="s">
        <v>41</v>
      </c>
      <c r="C40" t="s">
        <v>54</v>
      </c>
      <c r="D40" s="10">
        <v>0.484848</v>
      </c>
      <c r="E40" s="10">
        <v>0.33333299999999999</v>
      </c>
      <c r="F40" s="46" t="s">
        <v>142</v>
      </c>
      <c r="G40" s="46" t="s">
        <v>142</v>
      </c>
      <c r="H40" s="46" t="s">
        <v>142</v>
      </c>
      <c r="I40" s="46" t="s">
        <v>142</v>
      </c>
      <c r="J40" s="46">
        <v>0</v>
      </c>
      <c r="K40" s="46" t="s">
        <v>142</v>
      </c>
      <c r="L40" s="46">
        <v>0</v>
      </c>
      <c r="M40" s="11">
        <v>33</v>
      </c>
    </row>
    <row r="41" spans="1:13" x14ac:dyDescent="0.3">
      <c r="A41" t="s">
        <v>13</v>
      </c>
      <c r="B41" t="s">
        <v>41</v>
      </c>
      <c r="C41" t="s">
        <v>55</v>
      </c>
      <c r="D41" s="10">
        <v>0.104072</v>
      </c>
      <c r="E41" s="10">
        <v>0.113122</v>
      </c>
      <c r="F41" s="10">
        <v>0.13574600000000001</v>
      </c>
      <c r="G41" s="10">
        <v>0.13574600000000001</v>
      </c>
      <c r="H41" s="10">
        <v>0.15837100000000001</v>
      </c>
      <c r="I41" s="10">
        <v>0.113122</v>
      </c>
      <c r="J41" s="10">
        <v>7.6923000000000005E-2</v>
      </c>
      <c r="K41" s="10">
        <v>4.9772999999999998E-2</v>
      </c>
      <c r="L41" s="10">
        <v>0.113122</v>
      </c>
      <c r="M41" s="11">
        <v>221</v>
      </c>
    </row>
    <row r="42" spans="1:13" x14ac:dyDescent="0.3">
      <c r="A42" t="s">
        <v>13</v>
      </c>
      <c r="B42" t="s">
        <v>41</v>
      </c>
      <c r="C42" t="s">
        <v>56</v>
      </c>
      <c r="D42" s="46" t="s">
        <v>142</v>
      </c>
      <c r="E42" s="46" t="s">
        <v>142</v>
      </c>
      <c r="F42" s="46" t="s">
        <v>142</v>
      </c>
      <c r="G42" s="46" t="s">
        <v>142</v>
      </c>
      <c r="H42" s="46" t="s">
        <v>142</v>
      </c>
      <c r="I42" s="46">
        <v>0</v>
      </c>
      <c r="J42" s="46">
        <v>0</v>
      </c>
      <c r="K42" s="46">
        <v>0</v>
      </c>
      <c r="L42" s="46">
        <v>0</v>
      </c>
      <c r="M42" s="46" t="s">
        <v>142</v>
      </c>
    </row>
    <row r="43" spans="1:13" x14ac:dyDescent="0.3">
      <c r="A43" t="s">
        <v>13</v>
      </c>
      <c r="B43" t="s">
        <v>41</v>
      </c>
      <c r="C43" t="s">
        <v>57</v>
      </c>
      <c r="D43" s="10">
        <v>0.130081</v>
      </c>
      <c r="E43" s="10">
        <v>0.19512099999999999</v>
      </c>
      <c r="F43" s="10">
        <v>0.17886099999999999</v>
      </c>
      <c r="G43" s="10">
        <v>0.146341</v>
      </c>
      <c r="H43" s="10">
        <v>8.9429999999999996E-2</v>
      </c>
      <c r="I43" s="10">
        <v>9.7559999999999994E-2</v>
      </c>
      <c r="J43" s="46" t="s">
        <v>142</v>
      </c>
      <c r="K43" s="46" t="s">
        <v>142</v>
      </c>
      <c r="L43" s="10">
        <v>0.10569099999999999</v>
      </c>
      <c r="M43" s="11">
        <v>123</v>
      </c>
    </row>
    <row r="44" spans="1:13" x14ac:dyDescent="0.3">
      <c r="A44" t="s">
        <v>13</v>
      </c>
      <c r="B44" t="s">
        <v>41</v>
      </c>
      <c r="C44" t="s">
        <v>58</v>
      </c>
      <c r="D44" s="10">
        <v>6.0701999999999999E-2</v>
      </c>
      <c r="E44" s="10">
        <v>0.16932900000000001</v>
      </c>
      <c r="F44" s="10">
        <v>0.134185</v>
      </c>
      <c r="G44" s="10">
        <v>7.9871999999999999E-2</v>
      </c>
      <c r="H44" s="10">
        <v>9.5846000000000001E-2</v>
      </c>
      <c r="I44" s="10">
        <v>7.9871999999999999E-2</v>
      </c>
      <c r="J44" s="10">
        <v>6.3896999999999995E-2</v>
      </c>
      <c r="K44" s="10">
        <v>4.4727999999999997E-2</v>
      </c>
      <c r="L44" s="10">
        <v>0.271565</v>
      </c>
      <c r="M44" s="11">
        <v>313</v>
      </c>
    </row>
    <row r="45" spans="1:13" x14ac:dyDescent="0.3">
      <c r="A45" t="s">
        <v>13</v>
      </c>
      <c r="B45" t="s">
        <v>41</v>
      </c>
      <c r="C45" t="s">
        <v>59</v>
      </c>
      <c r="D45" s="10">
        <v>0.114649</v>
      </c>
      <c r="E45" s="10">
        <v>0.19745199999999999</v>
      </c>
      <c r="F45" s="10">
        <v>0.17197399999999999</v>
      </c>
      <c r="G45" s="10">
        <v>0.114649</v>
      </c>
      <c r="H45" s="10">
        <v>0.121019</v>
      </c>
      <c r="I45" s="10">
        <v>7.6433000000000001E-2</v>
      </c>
      <c r="J45" s="46" t="s">
        <v>142</v>
      </c>
      <c r="K45" s="46" t="s">
        <v>142</v>
      </c>
      <c r="L45" s="10">
        <v>0.152866</v>
      </c>
      <c r="M45" s="11">
        <v>157</v>
      </c>
    </row>
    <row r="46" spans="1:13" x14ac:dyDescent="0.3">
      <c r="A46" t="s">
        <v>13</v>
      </c>
      <c r="B46" t="s">
        <v>41</v>
      </c>
      <c r="C46" t="s">
        <v>60</v>
      </c>
      <c r="D46" s="46" t="s">
        <v>142</v>
      </c>
      <c r="E46" s="46" t="s">
        <v>142</v>
      </c>
      <c r="F46" s="10">
        <v>0.14285700000000001</v>
      </c>
      <c r="G46" s="10">
        <v>0.19047600000000001</v>
      </c>
      <c r="H46" s="10">
        <v>0.214285</v>
      </c>
      <c r="I46" s="46" t="s">
        <v>142</v>
      </c>
      <c r="J46" s="46" t="s">
        <v>142</v>
      </c>
      <c r="K46" s="46" t="s">
        <v>142</v>
      </c>
      <c r="L46" s="46" t="s">
        <v>142</v>
      </c>
      <c r="M46" s="11">
        <v>84</v>
      </c>
    </row>
    <row r="47" spans="1:13" x14ac:dyDescent="0.3">
      <c r="A47" t="s">
        <v>13</v>
      </c>
      <c r="B47" t="s">
        <v>41</v>
      </c>
      <c r="C47" t="s">
        <v>61</v>
      </c>
      <c r="D47" s="10">
        <v>8.8435E-2</v>
      </c>
      <c r="E47" s="10">
        <v>0.122448</v>
      </c>
      <c r="F47" s="10">
        <v>9.5238000000000003E-2</v>
      </c>
      <c r="G47" s="10">
        <v>9.5238000000000003E-2</v>
      </c>
      <c r="H47" s="10">
        <v>7.4829000000000007E-2</v>
      </c>
      <c r="I47" s="10">
        <v>6.8027000000000004E-2</v>
      </c>
      <c r="J47" s="10">
        <v>6.8027000000000004E-2</v>
      </c>
      <c r="K47" s="10">
        <v>7.4829000000000007E-2</v>
      </c>
      <c r="L47" s="10">
        <v>0.31292500000000001</v>
      </c>
      <c r="M47" s="11">
        <v>147</v>
      </c>
    </row>
    <row r="48" spans="1:13" x14ac:dyDescent="0.3">
      <c r="A48" t="s">
        <v>13</v>
      </c>
      <c r="B48" t="s">
        <v>41</v>
      </c>
      <c r="C48" t="s">
        <v>62</v>
      </c>
      <c r="D48" s="10">
        <v>0.17197399999999999</v>
      </c>
      <c r="E48" s="10">
        <v>0.15923499999999999</v>
      </c>
      <c r="F48" s="10">
        <v>0.19745199999999999</v>
      </c>
      <c r="G48" s="10">
        <v>0.191082</v>
      </c>
      <c r="H48" s="10">
        <v>0.13375699999999999</v>
      </c>
      <c r="I48" s="46" t="s">
        <v>142</v>
      </c>
      <c r="J48" s="10">
        <v>6.3694000000000001E-2</v>
      </c>
      <c r="K48" s="46" t="s">
        <v>142</v>
      </c>
      <c r="L48" s="46" t="s">
        <v>142</v>
      </c>
      <c r="M48" s="11">
        <v>157</v>
      </c>
    </row>
    <row r="49" spans="1:13" x14ac:dyDescent="0.3">
      <c r="A49" t="s">
        <v>13</v>
      </c>
      <c r="B49" t="s">
        <v>41</v>
      </c>
      <c r="C49" t="s">
        <v>63</v>
      </c>
      <c r="D49" s="46" t="s">
        <v>142</v>
      </c>
      <c r="E49" s="10">
        <v>0.11627899999999999</v>
      </c>
      <c r="F49" s="46" t="s">
        <v>142</v>
      </c>
      <c r="G49" s="10">
        <v>0.12790599999999999</v>
      </c>
      <c r="H49" s="10">
        <v>0.11627899999999999</v>
      </c>
      <c r="I49" s="46" t="s">
        <v>142</v>
      </c>
      <c r="J49" s="46" t="s">
        <v>142</v>
      </c>
      <c r="K49" s="46" t="s">
        <v>142</v>
      </c>
      <c r="L49" s="10">
        <v>0.20930199999999999</v>
      </c>
      <c r="M49" s="11">
        <v>86</v>
      </c>
    </row>
    <row r="50" spans="1:13" x14ac:dyDescent="0.3">
      <c r="A50" t="s">
        <v>13</v>
      </c>
      <c r="B50" t="s">
        <v>41</v>
      </c>
      <c r="C50" t="s">
        <v>64</v>
      </c>
      <c r="D50" s="46" t="s">
        <v>142</v>
      </c>
      <c r="E50" s="10">
        <v>0.198347</v>
      </c>
      <c r="F50" s="10">
        <v>0.17355300000000001</v>
      </c>
      <c r="G50" s="10">
        <v>0.17355300000000001</v>
      </c>
      <c r="H50" s="10">
        <v>8.2643999999999995E-2</v>
      </c>
      <c r="I50" s="10">
        <v>0.13223099999999999</v>
      </c>
      <c r="J50" s="46" t="s">
        <v>142</v>
      </c>
      <c r="K50" s="46" t="s">
        <v>142</v>
      </c>
      <c r="L50" s="46" t="s">
        <v>142</v>
      </c>
      <c r="M50" s="11">
        <v>121</v>
      </c>
    </row>
    <row r="51" spans="1:13" x14ac:dyDescent="0.3">
      <c r="A51" t="s">
        <v>13</v>
      </c>
      <c r="B51" t="s">
        <v>41</v>
      </c>
      <c r="C51" t="s">
        <v>65</v>
      </c>
      <c r="D51" s="10">
        <v>8.5560999999999998E-2</v>
      </c>
      <c r="E51" s="10">
        <v>0.203208</v>
      </c>
      <c r="F51" s="10">
        <v>0.16042699999999999</v>
      </c>
      <c r="G51" s="10">
        <v>0.12299400000000001</v>
      </c>
      <c r="H51" s="10">
        <v>0.12834200000000001</v>
      </c>
      <c r="I51" s="10">
        <v>9.0909000000000004E-2</v>
      </c>
      <c r="J51" s="46" t="s">
        <v>142</v>
      </c>
      <c r="K51" s="46" t="s">
        <v>142</v>
      </c>
      <c r="L51" s="10">
        <v>0.101604</v>
      </c>
      <c r="M51" s="11">
        <v>187</v>
      </c>
    </row>
    <row r="52" spans="1:13" x14ac:dyDescent="0.3">
      <c r="A52" t="s">
        <v>13</v>
      </c>
      <c r="B52" t="s">
        <v>41</v>
      </c>
      <c r="C52" t="s">
        <v>66</v>
      </c>
      <c r="D52" s="10">
        <v>0.18055499999999999</v>
      </c>
      <c r="E52" s="10">
        <v>0.19444400000000001</v>
      </c>
      <c r="F52" s="10">
        <v>0.152777</v>
      </c>
      <c r="G52" s="46" t="s">
        <v>142</v>
      </c>
      <c r="H52" s="10">
        <v>0.16666600000000001</v>
      </c>
      <c r="I52" s="46" t="s">
        <v>142</v>
      </c>
      <c r="J52" s="46" t="s">
        <v>142</v>
      </c>
      <c r="K52" s="46" t="s">
        <v>142</v>
      </c>
      <c r="L52" s="46" t="s">
        <v>142</v>
      </c>
      <c r="M52" s="11">
        <v>72</v>
      </c>
    </row>
    <row r="53" spans="1:13" x14ac:dyDescent="0.3">
      <c r="A53" t="s">
        <v>13</v>
      </c>
      <c r="B53" t="s">
        <v>41</v>
      </c>
      <c r="C53" t="s">
        <v>67</v>
      </c>
      <c r="D53" s="46" t="s">
        <v>142</v>
      </c>
      <c r="E53" s="10">
        <v>9.0425000000000005E-2</v>
      </c>
      <c r="F53" s="10">
        <v>0.101063</v>
      </c>
      <c r="G53" s="10">
        <v>0.12765899999999999</v>
      </c>
      <c r="H53" s="10">
        <v>0.13297800000000001</v>
      </c>
      <c r="I53" s="10">
        <v>0.101063</v>
      </c>
      <c r="J53" s="10">
        <v>0.106382</v>
      </c>
      <c r="K53" s="46" t="s">
        <v>142</v>
      </c>
      <c r="L53" s="10">
        <v>0.22872300000000001</v>
      </c>
      <c r="M53" s="11">
        <v>188</v>
      </c>
    </row>
    <row r="54" spans="1:13" x14ac:dyDescent="0.3">
      <c r="A54" t="s">
        <v>13</v>
      </c>
      <c r="B54" t="s">
        <v>41</v>
      </c>
      <c r="C54" t="s">
        <v>68</v>
      </c>
      <c r="D54" s="46" t="s">
        <v>142</v>
      </c>
      <c r="E54" s="46" t="s">
        <v>142</v>
      </c>
      <c r="F54" s="10">
        <v>0.13580200000000001</v>
      </c>
      <c r="G54" s="10">
        <v>0.17283899999999999</v>
      </c>
      <c r="H54" s="46" t="s">
        <v>142</v>
      </c>
      <c r="I54" s="46" t="s">
        <v>142</v>
      </c>
      <c r="J54" s="46" t="s">
        <v>142</v>
      </c>
      <c r="K54" s="46" t="s">
        <v>142</v>
      </c>
      <c r="L54" s="10">
        <v>0.19753000000000001</v>
      </c>
      <c r="M54" s="11">
        <v>81</v>
      </c>
    </row>
    <row r="55" spans="1:13" x14ac:dyDescent="0.3">
      <c r="A55" t="s">
        <v>13</v>
      </c>
      <c r="B55" t="s">
        <v>41</v>
      </c>
      <c r="C55" t="s">
        <v>69</v>
      </c>
      <c r="D55" s="10">
        <v>7.1942000000000006E-2</v>
      </c>
      <c r="E55" s="10">
        <v>0.13669000000000001</v>
      </c>
      <c r="F55" s="10">
        <v>0.107913</v>
      </c>
      <c r="G55" s="10">
        <v>0.14388400000000001</v>
      </c>
      <c r="H55" s="10">
        <v>9.3524999999999997E-2</v>
      </c>
      <c r="I55" s="10">
        <v>7.1942000000000006E-2</v>
      </c>
      <c r="J55" s="46" t="s">
        <v>142</v>
      </c>
      <c r="K55" s="46" t="s">
        <v>142</v>
      </c>
      <c r="L55" s="10">
        <v>0.30215799999999998</v>
      </c>
      <c r="M55" s="11">
        <v>139</v>
      </c>
    </row>
    <row r="56" spans="1:13" x14ac:dyDescent="0.3">
      <c r="A56" t="s">
        <v>13</v>
      </c>
      <c r="B56" t="s">
        <v>41</v>
      </c>
      <c r="C56" t="s">
        <v>70</v>
      </c>
      <c r="D56" s="46" t="s">
        <v>142</v>
      </c>
      <c r="E56" s="46" t="s">
        <v>142</v>
      </c>
      <c r="F56" s="46" t="s">
        <v>142</v>
      </c>
      <c r="G56" s="46" t="s">
        <v>142</v>
      </c>
      <c r="H56" s="46" t="s">
        <v>142</v>
      </c>
      <c r="I56" s="46">
        <v>0</v>
      </c>
      <c r="J56" s="46" t="s">
        <v>142</v>
      </c>
      <c r="K56" s="46" t="s">
        <v>142</v>
      </c>
      <c r="L56" s="46" t="s">
        <v>142</v>
      </c>
      <c r="M56" s="11">
        <v>26</v>
      </c>
    </row>
    <row r="57" spans="1:13" x14ac:dyDescent="0.3">
      <c r="A57" s="2" t="s">
        <v>13</v>
      </c>
      <c r="B57" s="2" t="s">
        <v>41</v>
      </c>
      <c r="C57" s="2" t="s">
        <v>21</v>
      </c>
      <c r="D57" s="12">
        <v>0.106323</v>
      </c>
      <c r="E57" s="12">
        <v>0.16420100000000001</v>
      </c>
      <c r="F57" s="12">
        <v>0.143294</v>
      </c>
      <c r="G57" s="12">
        <v>0.12978000000000001</v>
      </c>
      <c r="H57" s="12">
        <v>0.11142199999999999</v>
      </c>
      <c r="I57" s="12">
        <v>9.0514999999999998E-2</v>
      </c>
      <c r="J57" s="12">
        <v>6.1703000000000001E-2</v>
      </c>
      <c r="K57" s="12">
        <v>4.4874999999999998E-2</v>
      </c>
      <c r="L57" s="12">
        <v>0.14788299999999999</v>
      </c>
      <c r="M57" s="13">
        <v>3922</v>
      </c>
    </row>
    <row r="58" spans="1:13" x14ac:dyDescent="0.3">
      <c r="A58" s="2" t="s">
        <v>13</v>
      </c>
      <c r="B58" s="2" t="s">
        <v>21</v>
      </c>
      <c r="C58" s="2" t="s">
        <v>21</v>
      </c>
      <c r="D58" s="12">
        <v>0.11230494703671362</v>
      </c>
      <c r="E58" s="12">
        <v>0.17961957553437868</v>
      </c>
      <c r="F58" s="12">
        <v>0.14222255970234254</v>
      </c>
      <c r="G58" s="12">
        <v>0.13371806067048864</v>
      </c>
      <c r="H58" s="12">
        <v>0.11667109609324576</v>
      </c>
      <c r="I58" s="12">
        <v>8.5500588480959788E-2</v>
      </c>
      <c r="J58" s="12">
        <v>6.0784388169634385E-2</v>
      </c>
      <c r="K58" s="12">
        <v>4.176316488856828E-2</v>
      </c>
      <c r="L58" s="12">
        <v>0.12741561942366833</v>
      </c>
      <c r="M58" s="41">
        <f>SUM(M8,M22,M27,M57)</f>
        <v>26339</v>
      </c>
    </row>
  </sheetData>
  <autoFilter ref="A1:M58" xr:uid="{75867813-8780-4E4B-9577-ED6D632E50E7}"/>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C105F-14F2-4A43-9E57-3FDA81B2B8B3}">
  <dimension ref="A1:AB79"/>
  <sheetViews>
    <sheetView workbookViewId="0">
      <pane xSplit="3" ySplit="1" topLeftCell="D2" activePane="bottomRight" state="frozen"/>
      <selection pane="topRight" activeCell="D1" sqref="D1"/>
      <selection pane="bottomLeft" activeCell="A2" sqref="A2"/>
      <selection pane="bottomRight"/>
    </sheetView>
  </sheetViews>
  <sheetFormatPr defaultRowHeight="14.4" x14ac:dyDescent="0.3"/>
  <cols>
    <col min="1" max="1" width="13" bestFit="1" customWidth="1"/>
    <col min="2" max="2" width="23.44140625" bestFit="1" customWidth="1"/>
    <col min="3" max="3" width="39.33203125" bestFit="1" customWidth="1"/>
    <col min="4" max="4" width="11.6640625" customWidth="1"/>
    <col min="5" max="16" width="13.6640625" customWidth="1"/>
  </cols>
  <sheetData>
    <row r="1" spans="1:16" ht="28.8" x14ac:dyDescent="0.3">
      <c r="A1" s="1" t="s">
        <v>87</v>
      </c>
      <c r="B1" s="1" t="s">
        <v>1</v>
      </c>
      <c r="C1" s="1" t="s">
        <v>2</v>
      </c>
      <c r="D1" s="1" t="s">
        <v>88</v>
      </c>
      <c r="E1" s="1" t="s">
        <v>89</v>
      </c>
      <c r="F1" s="1" t="s">
        <v>90</v>
      </c>
      <c r="G1" s="1" t="s">
        <v>91</v>
      </c>
      <c r="H1" s="1" t="s">
        <v>92</v>
      </c>
      <c r="I1" s="1" t="s">
        <v>93</v>
      </c>
      <c r="J1" s="1" t="s">
        <v>94</v>
      </c>
      <c r="K1" s="1" t="s">
        <v>95</v>
      </c>
      <c r="L1" s="1" t="s">
        <v>96</v>
      </c>
      <c r="M1" s="1" t="s">
        <v>97</v>
      </c>
      <c r="N1" s="1" t="s">
        <v>98</v>
      </c>
      <c r="O1" s="1" t="s">
        <v>99</v>
      </c>
      <c r="P1" s="1" t="s">
        <v>100</v>
      </c>
    </row>
    <row r="2" spans="1:16" x14ac:dyDescent="0.3">
      <c r="A2" t="s">
        <v>84</v>
      </c>
      <c r="B2" t="s">
        <v>14</v>
      </c>
      <c r="C2" t="s">
        <v>15</v>
      </c>
      <c r="D2" s="11">
        <v>1115</v>
      </c>
      <c r="E2" s="10">
        <v>0.56502200000000002</v>
      </c>
      <c r="F2" s="10">
        <v>0.46457300000000001</v>
      </c>
      <c r="G2" s="10">
        <v>0.37399100000000002</v>
      </c>
      <c r="H2" s="10">
        <v>5.7398999999999999E-2</v>
      </c>
      <c r="I2" s="10">
        <v>0.80269000000000001</v>
      </c>
      <c r="J2" s="10">
        <v>0.72017900000000001</v>
      </c>
      <c r="K2" s="10">
        <v>0.63946099999999995</v>
      </c>
      <c r="L2" s="10">
        <v>0.30582900000000002</v>
      </c>
      <c r="M2" s="10">
        <v>0.4</v>
      </c>
      <c r="N2" s="10">
        <v>0.33452900000000002</v>
      </c>
      <c r="O2" s="10">
        <v>0.56322799999999995</v>
      </c>
      <c r="P2" s="10">
        <v>0.61524599999999996</v>
      </c>
    </row>
    <row r="3" spans="1:16" x14ac:dyDescent="0.3">
      <c r="A3" t="s">
        <v>84</v>
      </c>
      <c r="B3" t="s">
        <v>14</v>
      </c>
      <c r="C3" t="s">
        <v>16</v>
      </c>
      <c r="D3" s="11">
        <v>1464</v>
      </c>
      <c r="E3" s="10">
        <v>0.59357899999999997</v>
      </c>
      <c r="F3" s="10">
        <v>0.53483599999999998</v>
      </c>
      <c r="G3" s="10">
        <v>0.44262200000000002</v>
      </c>
      <c r="H3" s="10">
        <v>5.1228999999999997E-2</v>
      </c>
      <c r="I3" s="10">
        <v>0.85519100000000003</v>
      </c>
      <c r="J3" s="10">
        <v>0.76912499999999995</v>
      </c>
      <c r="K3" s="10">
        <v>0.70150199999999996</v>
      </c>
      <c r="L3" s="10">
        <v>0.33469900000000002</v>
      </c>
      <c r="M3" s="10">
        <v>0.44740400000000002</v>
      </c>
      <c r="N3" s="10">
        <v>0.35792299999999999</v>
      </c>
      <c r="O3" s="10">
        <v>0.61953499999999995</v>
      </c>
      <c r="P3" s="10">
        <v>0.67486299999999999</v>
      </c>
    </row>
    <row r="4" spans="1:16" x14ac:dyDescent="0.3">
      <c r="A4" t="s">
        <v>84</v>
      </c>
      <c r="B4" t="s">
        <v>14</v>
      </c>
      <c r="C4" t="s">
        <v>17</v>
      </c>
      <c r="D4" s="11">
        <v>2580</v>
      </c>
      <c r="E4" s="10">
        <v>0.53333299999999995</v>
      </c>
      <c r="F4" s="10">
        <v>0.45968900000000001</v>
      </c>
      <c r="G4" s="10">
        <v>0.35697600000000002</v>
      </c>
      <c r="H4" s="10">
        <v>6.0076999999999998E-2</v>
      </c>
      <c r="I4" s="10">
        <v>0.827519</v>
      </c>
      <c r="J4" s="10">
        <v>0.73565800000000003</v>
      </c>
      <c r="K4" s="10">
        <v>0.66162699999999997</v>
      </c>
      <c r="L4" s="10">
        <v>0.331395</v>
      </c>
      <c r="M4" s="10">
        <v>0.36976700000000001</v>
      </c>
      <c r="N4" s="10">
        <v>0.294186</v>
      </c>
      <c r="O4" s="10">
        <v>0.55077500000000001</v>
      </c>
      <c r="P4" s="10">
        <v>0.60503799999999996</v>
      </c>
    </row>
    <row r="5" spans="1:16" x14ac:dyDescent="0.3">
      <c r="A5" t="s">
        <v>84</v>
      </c>
      <c r="B5" t="s">
        <v>14</v>
      </c>
      <c r="C5" t="s">
        <v>18</v>
      </c>
      <c r="D5" s="11">
        <v>385</v>
      </c>
      <c r="E5" s="10">
        <v>0.54545399999999999</v>
      </c>
      <c r="F5" s="10">
        <v>0.42077900000000001</v>
      </c>
      <c r="G5" s="10">
        <v>0.32987</v>
      </c>
      <c r="H5" s="10">
        <v>5.1948000000000001E-2</v>
      </c>
      <c r="I5" s="10">
        <v>0.85973999999999995</v>
      </c>
      <c r="J5" s="10">
        <v>0.74285699999999999</v>
      </c>
      <c r="K5" s="10">
        <v>0.70129799999999998</v>
      </c>
      <c r="L5" s="10">
        <v>0.43896099999999999</v>
      </c>
      <c r="M5" s="10">
        <v>0.26233699999999999</v>
      </c>
      <c r="N5" s="10">
        <v>0.18181800000000001</v>
      </c>
      <c r="O5" s="10">
        <v>0.50909000000000004</v>
      </c>
      <c r="P5" s="10">
        <v>0.55844099999999997</v>
      </c>
    </row>
    <row r="6" spans="1:16" x14ac:dyDescent="0.3">
      <c r="A6" t="s">
        <v>84</v>
      </c>
      <c r="B6" t="s">
        <v>14</v>
      </c>
      <c r="C6" t="s">
        <v>19</v>
      </c>
      <c r="D6" s="11">
        <v>1697</v>
      </c>
      <c r="E6" s="10">
        <v>0.58161399999999996</v>
      </c>
      <c r="F6" s="10">
        <v>0.50324100000000005</v>
      </c>
      <c r="G6" s="10">
        <v>0.39658199999999999</v>
      </c>
      <c r="H6" s="10">
        <v>7.3659000000000002E-2</v>
      </c>
      <c r="I6" s="10">
        <v>0.86210900000000001</v>
      </c>
      <c r="J6" s="10">
        <v>0.784914</v>
      </c>
      <c r="K6" s="10">
        <v>0.71479000000000004</v>
      </c>
      <c r="L6" s="10">
        <v>0.35709999999999997</v>
      </c>
      <c r="M6" s="10">
        <v>0.425456</v>
      </c>
      <c r="N6" s="10">
        <v>0.367118</v>
      </c>
      <c r="O6" s="10">
        <v>0.62934500000000004</v>
      </c>
      <c r="P6" s="10">
        <v>0.69298700000000002</v>
      </c>
    </row>
    <row r="7" spans="1:16" x14ac:dyDescent="0.3">
      <c r="A7" t="s">
        <v>84</v>
      </c>
      <c r="B7" t="s">
        <v>14</v>
      </c>
      <c r="C7" t="s">
        <v>20</v>
      </c>
      <c r="D7" s="11">
        <v>1824</v>
      </c>
      <c r="E7" s="10">
        <v>0.58388099999999998</v>
      </c>
      <c r="F7" s="10">
        <v>0.49835499999999999</v>
      </c>
      <c r="G7" s="10">
        <v>0.38925399999999999</v>
      </c>
      <c r="H7" s="10">
        <v>5.9209999999999999E-2</v>
      </c>
      <c r="I7" s="10">
        <v>0.839364</v>
      </c>
      <c r="J7" s="10">
        <v>0.76041599999999998</v>
      </c>
      <c r="K7" s="10">
        <v>0.6875</v>
      </c>
      <c r="L7" s="10">
        <v>0.38486799999999999</v>
      </c>
      <c r="M7" s="10">
        <v>0.34539399999999998</v>
      </c>
      <c r="N7" s="10">
        <v>0.294956</v>
      </c>
      <c r="O7" s="10">
        <v>0.54111799999999999</v>
      </c>
      <c r="P7" s="10">
        <v>0.61348599999999998</v>
      </c>
    </row>
    <row r="8" spans="1:16" x14ac:dyDescent="0.3">
      <c r="A8" s="2" t="s">
        <v>84</v>
      </c>
      <c r="B8" s="2" t="s">
        <v>14</v>
      </c>
      <c r="C8" s="2" t="s">
        <v>21</v>
      </c>
      <c r="D8" s="13">
        <v>9065</v>
      </c>
      <c r="E8" s="12">
        <v>0.56668499999999999</v>
      </c>
      <c r="F8" s="12">
        <v>0.486707</v>
      </c>
      <c r="G8" s="12">
        <v>0.38565899999999997</v>
      </c>
      <c r="H8" s="12">
        <v>6.0340999999999999E-2</v>
      </c>
      <c r="I8" s="12">
        <v>0.83916100000000005</v>
      </c>
      <c r="J8" s="12">
        <v>0.75366699999999998</v>
      </c>
      <c r="K8" s="12">
        <v>0.68218400000000001</v>
      </c>
      <c r="L8" s="12">
        <v>0.34892400000000001</v>
      </c>
      <c r="M8" s="12">
        <v>0.38698199999999999</v>
      </c>
      <c r="N8" s="12">
        <v>0.31847700000000001</v>
      </c>
      <c r="O8" s="12">
        <v>0.574407</v>
      </c>
      <c r="P8" s="12">
        <v>0.63375599999999999</v>
      </c>
    </row>
    <row r="9" spans="1:16" x14ac:dyDescent="0.3">
      <c r="A9" t="s">
        <v>84</v>
      </c>
      <c r="B9" t="s">
        <v>22</v>
      </c>
      <c r="C9" t="s">
        <v>23</v>
      </c>
      <c r="D9" s="11">
        <v>494</v>
      </c>
      <c r="E9" s="10">
        <v>0.38866299999999998</v>
      </c>
      <c r="F9" s="10">
        <v>0.25303599999999998</v>
      </c>
      <c r="G9" s="10">
        <v>0.15182100000000001</v>
      </c>
      <c r="H9" s="10">
        <v>4.2509999999999999E-2</v>
      </c>
      <c r="I9" s="10">
        <v>0.66801600000000005</v>
      </c>
      <c r="J9" s="10">
        <v>0.51012100000000005</v>
      </c>
      <c r="K9" s="10">
        <v>0.39676099999999997</v>
      </c>
      <c r="L9" s="10">
        <v>0.27327899999999999</v>
      </c>
      <c r="M9" s="10">
        <v>0.329959</v>
      </c>
      <c r="N9" s="10">
        <v>0.194331</v>
      </c>
      <c r="O9" s="10">
        <v>0.39271200000000001</v>
      </c>
      <c r="P9" s="10">
        <v>0.42307600000000001</v>
      </c>
    </row>
    <row r="10" spans="1:16" x14ac:dyDescent="0.3">
      <c r="A10" t="s">
        <v>84</v>
      </c>
      <c r="B10" t="s">
        <v>22</v>
      </c>
      <c r="C10" t="s">
        <v>24</v>
      </c>
      <c r="D10" s="11">
        <v>386</v>
      </c>
      <c r="E10" s="10">
        <v>0.46372999999999998</v>
      </c>
      <c r="F10" s="10">
        <v>0.30829000000000001</v>
      </c>
      <c r="G10" s="10">
        <v>0.1943</v>
      </c>
      <c r="H10" s="10">
        <v>5.1812999999999998E-2</v>
      </c>
      <c r="I10" s="10">
        <v>0.69689100000000004</v>
      </c>
      <c r="J10" s="10">
        <v>0.523316</v>
      </c>
      <c r="K10" s="10">
        <v>0.41450700000000001</v>
      </c>
      <c r="L10" s="10">
        <v>0.26683899999999999</v>
      </c>
      <c r="M10" s="10">
        <v>0.39896300000000001</v>
      </c>
      <c r="N10" s="10">
        <v>0.24352299999999999</v>
      </c>
      <c r="O10" s="10">
        <v>0.47668300000000002</v>
      </c>
      <c r="P10" s="10">
        <v>0.51036199999999998</v>
      </c>
    </row>
    <row r="11" spans="1:16" x14ac:dyDescent="0.3">
      <c r="A11" t="s">
        <v>84</v>
      </c>
      <c r="B11" t="s">
        <v>22</v>
      </c>
      <c r="C11" t="s">
        <v>25</v>
      </c>
      <c r="D11" s="11">
        <v>574</v>
      </c>
      <c r="E11" s="10">
        <v>0.47212500000000002</v>
      </c>
      <c r="F11" s="10">
        <v>0.31358799999999998</v>
      </c>
      <c r="G11" s="10">
        <v>0.18989500000000001</v>
      </c>
      <c r="H11" s="10">
        <v>5.5749E-2</v>
      </c>
      <c r="I11" s="10">
        <v>0.761324</v>
      </c>
      <c r="J11" s="10">
        <v>0.59059200000000001</v>
      </c>
      <c r="K11" s="10">
        <v>0.41986000000000001</v>
      </c>
      <c r="L11" s="10">
        <v>0.254355</v>
      </c>
      <c r="M11" s="10">
        <v>0.44599299999999997</v>
      </c>
      <c r="N11" s="10">
        <v>0.277003</v>
      </c>
      <c r="O11" s="10">
        <v>0.51219499999999996</v>
      </c>
      <c r="P11" s="10">
        <v>0.545296</v>
      </c>
    </row>
    <row r="12" spans="1:16" x14ac:dyDescent="0.3">
      <c r="A12" t="s">
        <v>84</v>
      </c>
      <c r="B12" t="s">
        <v>22</v>
      </c>
      <c r="C12" t="s">
        <v>26</v>
      </c>
      <c r="D12" s="11">
        <v>211</v>
      </c>
      <c r="E12" s="10">
        <v>0.407582</v>
      </c>
      <c r="F12" s="10">
        <v>0.23696600000000001</v>
      </c>
      <c r="G12" s="10">
        <v>0.14691899999999999</v>
      </c>
      <c r="H12" s="10">
        <v>7.109E-2</v>
      </c>
      <c r="I12" s="10">
        <v>0.66824600000000001</v>
      </c>
      <c r="J12" s="10">
        <v>0.45497599999999999</v>
      </c>
      <c r="K12" s="10">
        <v>0.407582</v>
      </c>
      <c r="L12" s="10">
        <v>0.27014199999999999</v>
      </c>
      <c r="M12" s="10">
        <v>0.41232200000000002</v>
      </c>
      <c r="N12" s="10">
        <v>0.21800900000000001</v>
      </c>
      <c r="O12" s="10">
        <v>0.46445399999999998</v>
      </c>
      <c r="P12" s="10">
        <v>0.50236899999999995</v>
      </c>
    </row>
    <row r="13" spans="1:16" x14ac:dyDescent="0.3">
      <c r="A13" t="s">
        <v>84</v>
      </c>
      <c r="B13" t="s">
        <v>22</v>
      </c>
      <c r="C13" t="s">
        <v>27</v>
      </c>
      <c r="D13" s="11">
        <v>512</v>
      </c>
      <c r="E13" s="10">
        <v>0.380859</v>
      </c>
      <c r="F13" s="10">
        <v>0.25390600000000002</v>
      </c>
      <c r="G13" s="10">
        <v>0.15234300000000001</v>
      </c>
      <c r="H13" s="10">
        <v>4.1015000000000003E-2</v>
      </c>
      <c r="I13" s="10">
        <v>0.65429599999999999</v>
      </c>
      <c r="J13" s="10">
        <v>0.490234</v>
      </c>
      <c r="K13" s="10">
        <v>0.375</v>
      </c>
      <c r="L13" s="10">
        <v>0.228515</v>
      </c>
      <c r="M13" s="10">
        <v>0.36328100000000002</v>
      </c>
      <c r="N13" s="10">
        <v>0.21484300000000001</v>
      </c>
      <c r="O13" s="10">
        <v>0.43164000000000002</v>
      </c>
      <c r="P13" s="10">
        <v>0.46484300000000001</v>
      </c>
    </row>
    <row r="14" spans="1:16" x14ac:dyDescent="0.3">
      <c r="A14" t="s">
        <v>84</v>
      </c>
      <c r="B14" t="s">
        <v>22</v>
      </c>
      <c r="C14" t="s">
        <v>28</v>
      </c>
      <c r="D14" s="11">
        <v>572</v>
      </c>
      <c r="E14" s="10">
        <v>0.51573400000000003</v>
      </c>
      <c r="F14" s="10">
        <v>0.36013899999999999</v>
      </c>
      <c r="G14" s="10">
        <v>0.243006</v>
      </c>
      <c r="H14" s="10">
        <v>6.6433000000000006E-2</v>
      </c>
      <c r="I14" s="10">
        <v>0.77272700000000005</v>
      </c>
      <c r="J14" s="10">
        <v>0.60664300000000004</v>
      </c>
      <c r="K14" s="10">
        <v>0.45454499999999998</v>
      </c>
      <c r="L14" s="10">
        <v>0.28321600000000002</v>
      </c>
      <c r="M14" s="10">
        <v>0.55069900000000005</v>
      </c>
      <c r="N14" s="10">
        <v>0.32867099999999999</v>
      </c>
      <c r="O14" s="10">
        <v>0.59790200000000004</v>
      </c>
      <c r="P14" s="10">
        <v>0.62412500000000004</v>
      </c>
    </row>
    <row r="15" spans="1:16" x14ac:dyDescent="0.3">
      <c r="A15" t="s">
        <v>84</v>
      </c>
      <c r="B15" t="s">
        <v>22</v>
      </c>
      <c r="C15" t="s">
        <v>29</v>
      </c>
      <c r="D15" s="11">
        <v>397</v>
      </c>
      <c r="E15" s="10">
        <v>0.48362699999999997</v>
      </c>
      <c r="F15" s="10">
        <v>0.30478499999999997</v>
      </c>
      <c r="G15" s="10">
        <v>0.168765</v>
      </c>
      <c r="H15" s="10">
        <v>6.8010000000000001E-2</v>
      </c>
      <c r="I15" s="10">
        <v>0.71284599999999998</v>
      </c>
      <c r="J15" s="10">
        <v>0.52141000000000004</v>
      </c>
      <c r="K15" s="10">
        <v>0.390428</v>
      </c>
      <c r="L15" s="10">
        <v>0.26196399999999997</v>
      </c>
      <c r="M15" s="10">
        <v>0.347607</v>
      </c>
      <c r="N15" s="10">
        <v>0.22670000000000001</v>
      </c>
      <c r="O15" s="10">
        <v>0.433249</v>
      </c>
      <c r="P15" s="10">
        <v>0.47606999999999999</v>
      </c>
    </row>
    <row r="16" spans="1:16" x14ac:dyDescent="0.3">
      <c r="A16" t="s">
        <v>84</v>
      </c>
      <c r="B16" t="s">
        <v>22</v>
      </c>
      <c r="C16" t="s">
        <v>30</v>
      </c>
      <c r="D16" s="11">
        <v>619</v>
      </c>
      <c r="E16" s="10">
        <v>0.49596099999999999</v>
      </c>
      <c r="F16" s="10">
        <v>0.34248699999999999</v>
      </c>
      <c r="G16" s="10">
        <v>0.21970899999999999</v>
      </c>
      <c r="H16" s="10">
        <v>8.0775E-2</v>
      </c>
      <c r="I16" s="10">
        <v>0.74151800000000001</v>
      </c>
      <c r="J16" s="10">
        <v>0.560581</v>
      </c>
      <c r="K16" s="10">
        <v>0.44588</v>
      </c>
      <c r="L16" s="10">
        <v>0.31825500000000001</v>
      </c>
      <c r="M16" s="10">
        <v>0.43780200000000002</v>
      </c>
      <c r="N16" s="10">
        <v>0.28755999999999998</v>
      </c>
      <c r="O16" s="10">
        <v>0.49757600000000002</v>
      </c>
      <c r="P16" s="10">
        <v>0.53311699999999995</v>
      </c>
    </row>
    <row r="17" spans="1:28" x14ac:dyDescent="0.3">
      <c r="A17" t="s">
        <v>84</v>
      </c>
      <c r="B17" t="s">
        <v>22</v>
      </c>
      <c r="C17" t="s">
        <v>31</v>
      </c>
      <c r="D17" s="11">
        <v>1026</v>
      </c>
      <c r="E17" s="10">
        <v>0.425925</v>
      </c>
      <c r="F17" s="10">
        <v>0.31676399999999999</v>
      </c>
      <c r="G17" s="10">
        <v>0.221247</v>
      </c>
      <c r="H17" s="10">
        <v>6.2378000000000003E-2</v>
      </c>
      <c r="I17" s="10">
        <v>0.72514599999999996</v>
      </c>
      <c r="J17" s="10">
        <v>0.60428800000000005</v>
      </c>
      <c r="K17" s="10">
        <v>0.5</v>
      </c>
      <c r="L17" s="10">
        <v>0.28849900000000001</v>
      </c>
      <c r="M17" s="10">
        <v>0.45029200000000003</v>
      </c>
      <c r="N17" s="10">
        <v>0.253411</v>
      </c>
      <c r="O17" s="10">
        <v>0.515594</v>
      </c>
      <c r="P17" s="10">
        <v>0.533138</v>
      </c>
    </row>
    <row r="18" spans="1:28" x14ac:dyDescent="0.3">
      <c r="A18" t="s">
        <v>84</v>
      </c>
      <c r="B18" t="s">
        <v>22</v>
      </c>
      <c r="C18" t="s">
        <v>32</v>
      </c>
      <c r="D18" s="11">
        <v>672</v>
      </c>
      <c r="E18" s="10">
        <v>0.53422599999999998</v>
      </c>
      <c r="F18" s="10">
        <v>0.34672599999999998</v>
      </c>
      <c r="G18" s="10">
        <v>0.214285</v>
      </c>
      <c r="H18" s="10">
        <v>7.1428000000000005E-2</v>
      </c>
      <c r="I18" s="10">
        <v>0.72619</v>
      </c>
      <c r="J18" s="10">
        <v>0.55059499999999995</v>
      </c>
      <c r="K18" s="10">
        <v>0.45089200000000002</v>
      </c>
      <c r="L18" s="10">
        <v>0.25595200000000001</v>
      </c>
      <c r="M18" s="10">
        <v>0.49851099999999998</v>
      </c>
      <c r="N18" s="10">
        <v>0.32142799999999999</v>
      </c>
      <c r="O18" s="10">
        <v>0.54315400000000003</v>
      </c>
      <c r="P18" s="10">
        <v>0.57886899999999997</v>
      </c>
    </row>
    <row r="19" spans="1:28" x14ac:dyDescent="0.3">
      <c r="A19" t="s">
        <v>84</v>
      </c>
      <c r="B19" t="s">
        <v>22</v>
      </c>
      <c r="C19" t="s">
        <v>33</v>
      </c>
      <c r="D19" s="11">
        <v>401</v>
      </c>
      <c r="E19" s="10">
        <v>0.43640800000000002</v>
      </c>
      <c r="F19" s="10">
        <v>0.23690700000000001</v>
      </c>
      <c r="G19" s="10">
        <v>0.157107</v>
      </c>
      <c r="H19" s="10">
        <v>7.2318999999999994E-2</v>
      </c>
      <c r="I19" s="10">
        <v>0.71072299999999999</v>
      </c>
      <c r="J19" s="10">
        <v>0.52618399999999999</v>
      </c>
      <c r="K19" s="10">
        <v>0.42393999999999998</v>
      </c>
      <c r="L19" s="10">
        <v>0.29176999999999997</v>
      </c>
      <c r="M19" s="10">
        <v>0.29176999999999997</v>
      </c>
      <c r="N19" s="10">
        <v>0.13216900000000001</v>
      </c>
      <c r="O19" s="10">
        <v>0.37157099999999998</v>
      </c>
      <c r="P19" s="10">
        <v>0.41396500000000003</v>
      </c>
    </row>
    <row r="20" spans="1:28" x14ac:dyDescent="0.3">
      <c r="A20" t="s">
        <v>84</v>
      </c>
      <c r="B20" t="s">
        <v>22</v>
      </c>
      <c r="C20" t="s">
        <v>34</v>
      </c>
      <c r="D20" s="11">
        <v>768</v>
      </c>
      <c r="E20" s="10">
        <v>0.44140600000000002</v>
      </c>
      <c r="F20" s="10">
        <v>0.268229</v>
      </c>
      <c r="G20" s="10">
        <v>0.170572</v>
      </c>
      <c r="H20" s="10">
        <v>6.6406000000000007E-2</v>
      </c>
      <c r="I20" s="10">
        <v>0.70703099999999997</v>
      </c>
      <c r="J20" s="10">
        <v>0.51822900000000005</v>
      </c>
      <c r="K20" s="10">
        <v>0.41145799999999999</v>
      </c>
      <c r="L20" s="10">
        <v>0.264322</v>
      </c>
      <c r="M20" s="10">
        <v>0.408854</v>
      </c>
      <c r="N20" s="10">
        <v>0.23828099999999999</v>
      </c>
      <c r="O20" s="10">
        <v>0.46875</v>
      </c>
      <c r="P20" s="10">
        <v>0.50651000000000002</v>
      </c>
    </row>
    <row r="21" spans="1:28" x14ac:dyDescent="0.3">
      <c r="A21" t="s">
        <v>84</v>
      </c>
      <c r="B21" t="s">
        <v>22</v>
      </c>
      <c r="C21" t="s">
        <v>35</v>
      </c>
      <c r="D21" s="11">
        <v>841</v>
      </c>
      <c r="E21" s="10">
        <v>0.44946399999999997</v>
      </c>
      <c r="F21" s="10">
        <v>0.32580199999999998</v>
      </c>
      <c r="G21" s="10">
        <v>0.212841</v>
      </c>
      <c r="H21" s="10">
        <v>6.1830999999999997E-2</v>
      </c>
      <c r="I21" s="10">
        <v>0.71819200000000005</v>
      </c>
      <c r="J21" s="10">
        <v>0.54577799999999999</v>
      </c>
      <c r="K21" s="10">
        <v>0.42330499999999999</v>
      </c>
      <c r="L21" s="10">
        <v>0.275862</v>
      </c>
      <c r="M21" s="10">
        <v>0.45659899999999998</v>
      </c>
      <c r="N21" s="10">
        <v>0.28775200000000001</v>
      </c>
      <c r="O21" s="10">
        <v>0.50653899999999996</v>
      </c>
      <c r="P21" s="10">
        <v>0.52794200000000002</v>
      </c>
    </row>
    <row r="22" spans="1:28" x14ac:dyDescent="0.3">
      <c r="A22" s="2" t="s">
        <v>84</v>
      </c>
      <c r="B22" s="2" t="s">
        <v>22</v>
      </c>
      <c r="C22" s="2" t="s">
        <v>21</v>
      </c>
      <c r="D22" s="13">
        <v>7473</v>
      </c>
      <c r="E22" s="12">
        <v>0.45563999999999999</v>
      </c>
      <c r="F22" s="12">
        <v>0.30456299999999997</v>
      </c>
      <c r="G22" s="12">
        <v>0.19456699999999999</v>
      </c>
      <c r="H22" s="12">
        <v>6.2625E-2</v>
      </c>
      <c r="I22" s="12">
        <v>0.717248</v>
      </c>
      <c r="J22" s="12">
        <v>0.54850699999999997</v>
      </c>
      <c r="K22" s="12">
        <v>0.431419</v>
      </c>
      <c r="L22" s="12">
        <v>0.27311600000000003</v>
      </c>
      <c r="M22" s="12">
        <v>0.42579899999999998</v>
      </c>
      <c r="N22" s="12">
        <v>0.25625500000000001</v>
      </c>
      <c r="O22" s="12">
        <v>0.48735400000000001</v>
      </c>
      <c r="P22" s="12">
        <v>0.51839900000000005</v>
      </c>
    </row>
    <row r="23" spans="1:28" x14ac:dyDescent="0.3">
      <c r="A23" t="s">
        <v>84</v>
      </c>
      <c r="B23" t="s">
        <v>36</v>
      </c>
      <c r="C23" t="s">
        <v>37</v>
      </c>
      <c r="D23" s="11">
        <v>1989</v>
      </c>
      <c r="E23" s="10">
        <v>0.52890800000000004</v>
      </c>
      <c r="F23" s="10">
        <v>0.48617300000000002</v>
      </c>
      <c r="G23" s="10">
        <v>0.39617799999999997</v>
      </c>
      <c r="H23" s="10">
        <v>5.8319999999999997E-2</v>
      </c>
      <c r="I23" s="10">
        <v>0.87481100000000001</v>
      </c>
      <c r="J23" s="10">
        <v>0.80291599999999996</v>
      </c>
      <c r="K23" s="10">
        <v>0.73202599999999995</v>
      </c>
      <c r="L23" s="10">
        <v>0.35646</v>
      </c>
      <c r="M23" s="10">
        <v>0.41427799999999998</v>
      </c>
      <c r="N23" s="10">
        <v>0.313222</v>
      </c>
      <c r="O23" s="10">
        <v>0.62041199999999996</v>
      </c>
      <c r="P23" s="10">
        <v>0.68074400000000002</v>
      </c>
    </row>
    <row r="24" spans="1:28" x14ac:dyDescent="0.3">
      <c r="A24" t="s">
        <v>84</v>
      </c>
      <c r="B24" t="s">
        <v>36</v>
      </c>
      <c r="C24" t="s">
        <v>38</v>
      </c>
      <c r="D24" s="11">
        <v>4062</v>
      </c>
      <c r="E24" s="10">
        <v>0.67035900000000004</v>
      </c>
      <c r="F24" s="10">
        <v>0.61841400000000002</v>
      </c>
      <c r="G24" s="10">
        <v>0.52190999999999999</v>
      </c>
      <c r="H24" s="10">
        <v>5.2436999999999998E-2</v>
      </c>
      <c r="I24" s="10">
        <v>0.92860600000000004</v>
      </c>
      <c r="J24" s="10">
        <v>0.88306200000000001</v>
      </c>
      <c r="K24" s="10">
        <v>0.83579499999999995</v>
      </c>
      <c r="L24" s="10">
        <v>0.31511499999999998</v>
      </c>
      <c r="M24" s="10">
        <v>0.55834499999999998</v>
      </c>
      <c r="N24" s="10">
        <v>0.43599199999999999</v>
      </c>
      <c r="O24" s="10">
        <v>0.758247</v>
      </c>
      <c r="P24" s="10">
        <v>0.804037</v>
      </c>
    </row>
    <row r="25" spans="1:28" x14ac:dyDescent="0.3">
      <c r="A25" t="s">
        <v>84</v>
      </c>
      <c r="B25" t="s">
        <v>36</v>
      </c>
      <c r="C25" t="s">
        <v>39</v>
      </c>
      <c r="D25" s="11">
        <v>1025</v>
      </c>
      <c r="E25" s="10">
        <v>0.55024300000000004</v>
      </c>
      <c r="F25" s="10">
        <v>0.49756</v>
      </c>
      <c r="G25" s="10">
        <v>0.38048700000000002</v>
      </c>
      <c r="H25" s="10">
        <v>3.4146000000000003E-2</v>
      </c>
      <c r="I25" s="10">
        <v>0.85073100000000001</v>
      </c>
      <c r="J25" s="10">
        <v>0.75902400000000003</v>
      </c>
      <c r="K25" s="10">
        <v>0.67512099999999997</v>
      </c>
      <c r="L25" s="10">
        <v>0.31317</v>
      </c>
      <c r="M25" s="10">
        <v>0.42634100000000003</v>
      </c>
      <c r="N25" s="10">
        <v>0.32780399999999998</v>
      </c>
      <c r="O25" s="10">
        <v>0.60877999999999999</v>
      </c>
      <c r="P25" s="10">
        <v>0.66926799999999997</v>
      </c>
    </row>
    <row r="26" spans="1:28" x14ac:dyDescent="0.3">
      <c r="A26" s="2" t="s">
        <v>84</v>
      </c>
      <c r="B26" s="2" t="s">
        <v>36</v>
      </c>
      <c r="C26" s="2" t="s">
        <v>21</v>
      </c>
      <c r="D26" s="13">
        <v>7076</v>
      </c>
      <c r="E26" s="12">
        <v>0.61290699999999998</v>
      </c>
      <c r="F26" s="12">
        <v>0.56333800000000001</v>
      </c>
      <c r="G26" s="12">
        <v>0.46575299999999997</v>
      </c>
      <c r="H26" s="12">
        <v>5.1404999999999999E-2</v>
      </c>
      <c r="I26" s="12">
        <v>0.90199099999999999</v>
      </c>
      <c r="J26" s="12">
        <v>0.84225300000000003</v>
      </c>
      <c r="K26" s="12">
        <v>0.78308100000000003</v>
      </c>
      <c r="L26" s="12">
        <v>0.32622499999999999</v>
      </c>
      <c r="M26" s="12">
        <v>0.49879899999999999</v>
      </c>
      <c r="N26" s="12">
        <v>0.38553799999999999</v>
      </c>
      <c r="O26" s="12">
        <v>0.69778200000000001</v>
      </c>
      <c r="P26" s="12">
        <v>0.74975199999999997</v>
      </c>
      <c r="Q26" s="21"/>
      <c r="R26" s="21"/>
      <c r="S26" s="21"/>
      <c r="T26" s="21"/>
      <c r="U26" s="21"/>
      <c r="V26" s="21"/>
      <c r="W26" s="21"/>
      <c r="X26" s="21"/>
      <c r="Y26" s="21"/>
      <c r="Z26" s="21"/>
      <c r="AA26" s="21"/>
      <c r="AB26" s="21"/>
    </row>
    <row r="27" spans="1:28" x14ac:dyDescent="0.3">
      <c r="A27" s="23" t="s">
        <v>84</v>
      </c>
      <c r="B27" s="23" t="s">
        <v>21</v>
      </c>
      <c r="C27" s="23" t="s">
        <v>21</v>
      </c>
      <c r="D27" s="13">
        <v>23614</v>
      </c>
      <c r="E27" s="22">
        <v>0.54548149402896584</v>
      </c>
      <c r="F27" s="22">
        <v>0.45214703142203777</v>
      </c>
      <c r="G27" s="22">
        <v>0.34928432285932076</v>
      </c>
      <c r="H27" s="22">
        <v>5.8397560769035316E-2</v>
      </c>
      <c r="I27" s="22">
        <v>0.81947149995765223</v>
      </c>
      <c r="J27" s="22">
        <v>0.71538070636063356</v>
      </c>
      <c r="K27" s="22">
        <v>0.63314135682222406</v>
      </c>
      <c r="L27" s="22">
        <v>0.31820106716354707</v>
      </c>
      <c r="M27" s="22">
        <v>0.43275175743203187</v>
      </c>
      <c r="N27" s="22">
        <v>0.31896332684001016</v>
      </c>
      <c r="O27" s="22">
        <v>0.58384856441094268</v>
      </c>
      <c r="P27" s="22">
        <v>0.63204031506733294</v>
      </c>
      <c r="Q27" s="21"/>
      <c r="R27" s="21"/>
      <c r="S27" s="21"/>
      <c r="T27" s="21"/>
      <c r="U27" s="21"/>
      <c r="V27" s="21"/>
      <c r="W27" s="21"/>
      <c r="X27" s="21"/>
      <c r="Y27" s="21"/>
      <c r="Z27" s="21"/>
      <c r="AA27" s="21"/>
      <c r="AB27" s="21"/>
    </row>
    <row r="28" spans="1:28" x14ac:dyDescent="0.3">
      <c r="A28" t="s">
        <v>85</v>
      </c>
      <c r="B28" t="s">
        <v>14</v>
      </c>
      <c r="C28" t="s">
        <v>15</v>
      </c>
      <c r="D28" s="11">
        <v>1039</v>
      </c>
      <c r="E28" s="10">
        <v>0.49181900000000001</v>
      </c>
      <c r="F28" s="10">
        <v>0.37632300000000002</v>
      </c>
      <c r="G28" s="10">
        <v>0.30510100000000001</v>
      </c>
      <c r="H28" s="10">
        <v>5.1972999999999998E-2</v>
      </c>
      <c r="I28" s="10">
        <v>0.76900800000000002</v>
      </c>
      <c r="J28" s="10">
        <v>0.63907599999999998</v>
      </c>
      <c r="K28" s="10">
        <v>0.58036500000000002</v>
      </c>
      <c r="L28" s="10">
        <v>0.29740100000000003</v>
      </c>
      <c r="M28" s="10">
        <v>0.35322399999999998</v>
      </c>
      <c r="N28" s="10">
        <v>0.26756400000000002</v>
      </c>
      <c r="O28" s="10">
        <v>0.52069200000000004</v>
      </c>
      <c r="P28" s="10">
        <v>0.56015300000000001</v>
      </c>
    </row>
    <row r="29" spans="1:28" x14ac:dyDescent="0.3">
      <c r="A29" t="s">
        <v>85</v>
      </c>
      <c r="B29" t="s">
        <v>14</v>
      </c>
      <c r="C29" t="s">
        <v>16</v>
      </c>
      <c r="D29" s="11">
        <v>1313</v>
      </c>
      <c r="E29" s="10">
        <v>0.63137799999999999</v>
      </c>
      <c r="F29" s="10">
        <v>0.56054800000000005</v>
      </c>
      <c r="G29" s="10">
        <v>0.45620699999999997</v>
      </c>
      <c r="H29" s="10">
        <v>4.4172999999999997E-2</v>
      </c>
      <c r="I29" s="10">
        <v>0.87204800000000005</v>
      </c>
      <c r="J29" s="10">
        <v>0.80045599999999995</v>
      </c>
      <c r="K29" s="10">
        <v>0.70982400000000001</v>
      </c>
      <c r="L29" s="10">
        <v>0.31530799999999998</v>
      </c>
      <c r="M29" s="10">
        <v>0.46534599999999998</v>
      </c>
      <c r="N29" s="10">
        <v>0.37395200000000001</v>
      </c>
      <c r="O29" s="10">
        <v>0.623</v>
      </c>
      <c r="P29" s="10">
        <v>0.67555200000000004</v>
      </c>
    </row>
    <row r="30" spans="1:28" x14ac:dyDescent="0.3">
      <c r="A30" t="s">
        <v>85</v>
      </c>
      <c r="B30" t="s">
        <v>14</v>
      </c>
      <c r="C30" t="s">
        <v>17</v>
      </c>
      <c r="D30" s="11">
        <v>2216</v>
      </c>
      <c r="E30" s="10">
        <v>0.55144400000000005</v>
      </c>
      <c r="F30" s="10">
        <v>0.47292400000000001</v>
      </c>
      <c r="G30" s="10">
        <v>0.37003599999999998</v>
      </c>
      <c r="H30" s="10">
        <v>4.1515999999999997E-2</v>
      </c>
      <c r="I30" s="10">
        <v>0.84296000000000004</v>
      </c>
      <c r="J30" s="10">
        <v>0.76083000000000001</v>
      </c>
      <c r="K30" s="10">
        <v>0.66741799999999996</v>
      </c>
      <c r="L30" s="10">
        <v>0.30099199999999998</v>
      </c>
      <c r="M30" s="10">
        <v>0.41380800000000001</v>
      </c>
      <c r="N30" s="10">
        <v>0.32220199999999999</v>
      </c>
      <c r="O30" s="10">
        <v>0.58528800000000003</v>
      </c>
      <c r="P30" s="10">
        <v>0.631768</v>
      </c>
    </row>
    <row r="31" spans="1:28" x14ac:dyDescent="0.3">
      <c r="A31" t="s">
        <v>85</v>
      </c>
      <c r="B31" t="s">
        <v>14</v>
      </c>
      <c r="C31" t="s">
        <v>18</v>
      </c>
      <c r="D31" s="11">
        <v>292</v>
      </c>
      <c r="E31" s="10">
        <v>0.58219100000000001</v>
      </c>
      <c r="F31" s="10">
        <v>0.44862999999999997</v>
      </c>
      <c r="G31" s="10">
        <v>0.34246500000000002</v>
      </c>
      <c r="H31" s="10">
        <v>4.7945000000000002E-2</v>
      </c>
      <c r="I31" s="10">
        <v>0.85273900000000002</v>
      </c>
      <c r="J31" s="10">
        <v>0.77054699999999998</v>
      </c>
      <c r="K31" s="10">
        <v>0.67465699999999995</v>
      </c>
      <c r="L31" s="10">
        <v>0.36643799999999999</v>
      </c>
      <c r="M31" s="10">
        <v>0.31849300000000003</v>
      </c>
      <c r="N31" s="10">
        <v>0.22602700000000001</v>
      </c>
      <c r="O31" s="10">
        <v>0.517123</v>
      </c>
      <c r="P31" s="10">
        <v>0.57876700000000003</v>
      </c>
    </row>
    <row r="32" spans="1:28" x14ac:dyDescent="0.3">
      <c r="A32" t="s">
        <v>85</v>
      </c>
      <c r="B32" t="s">
        <v>14</v>
      </c>
      <c r="C32" t="s">
        <v>19</v>
      </c>
      <c r="D32" s="11">
        <v>1433</v>
      </c>
      <c r="E32" s="10">
        <v>0.62665700000000002</v>
      </c>
      <c r="F32" s="10">
        <v>0.54710300000000001</v>
      </c>
      <c r="G32" s="10">
        <v>0.43265799999999999</v>
      </c>
      <c r="H32" s="10">
        <v>9.3509999999999996E-2</v>
      </c>
      <c r="I32" s="10">
        <v>0.87997199999999998</v>
      </c>
      <c r="J32" s="10">
        <v>0.81577100000000002</v>
      </c>
      <c r="K32" s="10">
        <v>0.72505200000000003</v>
      </c>
      <c r="L32" s="10">
        <v>0.36078100000000002</v>
      </c>
      <c r="M32" s="10">
        <v>0.42847099999999999</v>
      </c>
      <c r="N32" s="10">
        <v>0.38799699999999998</v>
      </c>
      <c r="O32" s="10">
        <v>0.64480099999999996</v>
      </c>
      <c r="P32" s="10">
        <v>0.68946200000000002</v>
      </c>
    </row>
    <row r="33" spans="1:16" x14ac:dyDescent="0.3">
      <c r="A33" t="s">
        <v>85</v>
      </c>
      <c r="B33" t="s">
        <v>14</v>
      </c>
      <c r="C33" t="s">
        <v>20</v>
      </c>
      <c r="D33" s="11">
        <v>1526</v>
      </c>
      <c r="E33" s="10">
        <v>0.64613299999999996</v>
      </c>
      <c r="F33" s="10">
        <v>0.55963300000000005</v>
      </c>
      <c r="G33" s="10">
        <v>0.44954100000000002</v>
      </c>
      <c r="H33" s="10">
        <v>7.2082999999999994E-2</v>
      </c>
      <c r="I33" s="10">
        <v>0.88990800000000003</v>
      </c>
      <c r="J33" s="10">
        <v>0.80275200000000002</v>
      </c>
      <c r="K33" s="10">
        <v>0.72608099999999998</v>
      </c>
      <c r="L33" s="10">
        <v>0.36369499999999999</v>
      </c>
      <c r="M33" s="10">
        <v>0.40235900000000002</v>
      </c>
      <c r="N33" s="10">
        <v>0.35386600000000001</v>
      </c>
      <c r="O33" s="10">
        <v>0.60812500000000003</v>
      </c>
      <c r="P33" s="10">
        <v>0.66382600000000003</v>
      </c>
    </row>
    <row r="34" spans="1:16" x14ac:dyDescent="0.3">
      <c r="A34" s="2" t="s">
        <v>85</v>
      </c>
      <c r="B34" s="2" t="s">
        <v>14</v>
      </c>
      <c r="C34" s="2" t="s">
        <v>21</v>
      </c>
      <c r="D34" s="13">
        <v>7819</v>
      </c>
      <c r="E34" s="12">
        <v>0.59035599999999999</v>
      </c>
      <c r="F34" s="12">
        <v>0.50441199999999997</v>
      </c>
      <c r="G34" s="12">
        <v>0.401841</v>
      </c>
      <c r="H34" s="12">
        <v>5.9086E-2</v>
      </c>
      <c r="I34" s="12">
        <v>0.85432900000000001</v>
      </c>
      <c r="J34" s="12">
        <v>0.76991900000000002</v>
      </c>
      <c r="K34" s="12">
        <v>0.685253</v>
      </c>
      <c r="L34" s="12">
        <v>0.32855800000000002</v>
      </c>
      <c r="M34" s="12">
        <v>0.41130499999999998</v>
      </c>
      <c r="N34" s="12">
        <v>0.33827800000000002</v>
      </c>
      <c r="O34" s="12">
        <v>0.59585600000000005</v>
      </c>
      <c r="P34" s="12">
        <v>0.644455</v>
      </c>
    </row>
    <row r="35" spans="1:16" x14ac:dyDescent="0.3">
      <c r="A35" t="s">
        <v>85</v>
      </c>
      <c r="B35" t="s">
        <v>22</v>
      </c>
      <c r="C35" t="s">
        <v>23</v>
      </c>
      <c r="D35" s="11">
        <v>760</v>
      </c>
      <c r="E35" s="10">
        <v>0.40526299999999998</v>
      </c>
      <c r="F35" s="10">
        <v>0.28421000000000002</v>
      </c>
      <c r="G35" s="10">
        <v>0.144736</v>
      </c>
      <c r="H35" s="10">
        <v>3.6842E-2</v>
      </c>
      <c r="I35" s="10">
        <v>0.66578899999999996</v>
      </c>
      <c r="J35" s="10">
        <v>0.49473600000000001</v>
      </c>
      <c r="K35" s="10">
        <v>0.35789399999999999</v>
      </c>
      <c r="L35" s="10">
        <v>0.25789400000000001</v>
      </c>
      <c r="M35" s="10">
        <v>0.35</v>
      </c>
      <c r="N35" s="10">
        <v>0.218421</v>
      </c>
      <c r="O35" s="10">
        <v>0.40131499999999998</v>
      </c>
      <c r="P35" s="10">
        <v>0.42763099999999998</v>
      </c>
    </row>
    <row r="36" spans="1:16" x14ac:dyDescent="0.3">
      <c r="A36" t="s">
        <v>85</v>
      </c>
      <c r="B36" t="s">
        <v>22</v>
      </c>
      <c r="C36" t="s">
        <v>24</v>
      </c>
      <c r="D36" s="11">
        <v>442</v>
      </c>
      <c r="E36" s="10">
        <v>0.44570100000000001</v>
      </c>
      <c r="F36" s="10">
        <v>0.29185499999999998</v>
      </c>
      <c r="G36" s="10">
        <v>0.18551999999999999</v>
      </c>
      <c r="H36" s="10">
        <v>4.2986000000000003E-2</v>
      </c>
      <c r="I36" s="10">
        <v>0.61764699999999995</v>
      </c>
      <c r="J36" s="10">
        <v>0.45927600000000002</v>
      </c>
      <c r="K36" s="10">
        <v>0.352941</v>
      </c>
      <c r="L36" s="10">
        <v>0.212669</v>
      </c>
      <c r="M36" s="10">
        <v>0.42986400000000002</v>
      </c>
      <c r="N36" s="10">
        <v>0.29864200000000002</v>
      </c>
      <c r="O36" s="10">
        <v>0.47058800000000001</v>
      </c>
      <c r="P36" s="10">
        <v>0.49321199999999998</v>
      </c>
    </row>
    <row r="37" spans="1:16" x14ac:dyDescent="0.3">
      <c r="A37" t="s">
        <v>85</v>
      </c>
      <c r="B37" t="s">
        <v>22</v>
      </c>
      <c r="C37" t="s">
        <v>25</v>
      </c>
      <c r="D37" s="11">
        <v>748</v>
      </c>
      <c r="E37" s="10">
        <v>0.421122</v>
      </c>
      <c r="F37" s="10">
        <v>0.27540100000000001</v>
      </c>
      <c r="G37" s="10">
        <v>0.17513300000000001</v>
      </c>
      <c r="H37" s="10">
        <v>5.4812E-2</v>
      </c>
      <c r="I37" s="10">
        <v>0.70187100000000002</v>
      </c>
      <c r="J37" s="10">
        <v>0.50267300000000004</v>
      </c>
      <c r="K37" s="10">
        <v>0.37299399999999999</v>
      </c>
      <c r="L37" s="10">
        <v>0.23930399999999999</v>
      </c>
      <c r="M37" s="10">
        <v>0.41844900000000002</v>
      </c>
      <c r="N37" s="10">
        <v>0.26203199999999999</v>
      </c>
      <c r="O37" s="10">
        <v>0.47326200000000002</v>
      </c>
      <c r="P37" s="10">
        <v>0.493315</v>
      </c>
    </row>
    <row r="38" spans="1:16" x14ac:dyDescent="0.3">
      <c r="A38" t="s">
        <v>85</v>
      </c>
      <c r="B38" t="s">
        <v>22</v>
      </c>
      <c r="C38" t="s">
        <v>26</v>
      </c>
      <c r="D38" s="11">
        <v>290</v>
      </c>
      <c r="E38" s="10">
        <v>0.47586200000000001</v>
      </c>
      <c r="F38" s="10">
        <v>0.27931</v>
      </c>
      <c r="G38" s="10">
        <v>0.17241300000000001</v>
      </c>
      <c r="H38" s="10">
        <v>5.8619999999999998E-2</v>
      </c>
      <c r="I38" s="10">
        <v>0.7</v>
      </c>
      <c r="J38" s="10">
        <v>0.5</v>
      </c>
      <c r="K38" s="10">
        <v>0.35172399999999998</v>
      </c>
      <c r="L38" s="10">
        <v>0.28275800000000001</v>
      </c>
      <c r="M38" s="10">
        <v>0.42068899999999998</v>
      </c>
      <c r="N38" s="10">
        <v>0.27931</v>
      </c>
      <c r="O38" s="10">
        <v>0.46896500000000002</v>
      </c>
      <c r="P38" s="10">
        <v>0.47931000000000001</v>
      </c>
    </row>
    <row r="39" spans="1:16" x14ac:dyDescent="0.3">
      <c r="A39" t="s">
        <v>85</v>
      </c>
      <c r="B39" t="s">
        <v>22</v>
      </c>
      <c r="C39" t="s">
        <v>27</v>
      </c>
      <c r="D39" s="11">
        <v>597</v>
      </c>
      <c r="E39" s="10">
        <v>0.410385</v>
      </c>
      <c r="F39" s="10">
        <v>0.26298100000000002</v>
      </c>
      <c r="G39" s="10">
        <v>0.15912799999999999</v>
      </c>
      <c r="H39" s="10">
        <v>5.1926E-2</v>
      </c>
      <c r="I39" s="10">
        <v>0.698492</v>
      </c>
      <c r="J39" s="10">
        <v>0.49413699999999999</v>
      </c>
      <c r="K39" s="10">
        <v>0.36013400000000001</v>
      </c>
      <c r="L39" s="10">
        <v>0.249581</v>
      </c>
      <c r="M39" s="10">
        <v>0.400335</v>
      </c>
      <c r="N39" s="10">
        <v>0.231155</v>
      </c>
      <c r="O39" s="10">
        <v>0.44053599999999998</v>
      </c>
      <c r="P39" s="10">
        <v>0.47906100000000001</v>
      </c>
    </row>
    <row r="40" spans="1:16" x14ac:dyDescent="0.3">
      <c r="A40" t="s">
        <v>85</v>
      </c>
      <c r="B40" t="s">
        <v>22</v>
      </c>
      <c r="C40" t="s">
        <v>28</v>
      </c>
      <c r="D40" s="11">
        <v>1057</v>
      </c>
      <c r="E40" s="10">
        <v>0.50804099999999996</v>
      </c>
      <c r="F40" s="10">
        <v>0.31788</v>
      </c>
      <c r="G40" s="10">
        <v>0.19772899999999999</v>
      </c>
      <c r="H40" s="10">
        <v>5.4871999999999997E-2</v>
      </c>
      <c r="I40" s="10">
        <v>0.75496600000000003</v>
      </c>
      <c r="J40" s="10">
        <v>0.53926200000000002</v>
      </c>
      <c r="K40" s="10">
        <v>0.42478700000000003</v>
      </c>
      <c r="L40" s="10">
        <v>0.27152300000000001</v>
      </c>
      <c r="M40" s="10">
        <v>0.52980099999999997</v>
      </c>
      <c r="N40" s="10">
        <v>0.33490999999999999</v>
      </c>
      <c r="O40" s="10">
        <v>0.57521199999999995</v>
      </c>
      <c r="P40" s="10">
        <v>0.59224200000000005</v>
      </c>
    </row>
    <row r="41" spans="1:16" x14ac:dyDescent="0.3">
      <c r="A41" t="s">
        <v>85</v>
      </c>
      <c r="B41" t="s">
        <v>22</v>
      </c>
      <c r="C41" t="s">
        <v>29</v>
      </c>
      <c r="D41" s="11">
        <v>683</v>
      </c>
      <c r="E41" s="10">
        <v>0.48169800000000002</v>
      </c>
      <c r="F41" s="10">
        <v>0.28257599999999999</v>
      </c>
      <c r="G41" s="10">
        <v>0.17130300000000001</v>
      </c>
      <c r="H41" s="10">
        <v>6.1492999999999999E-2</v>
      </c>
      <c r="I41" s="10">
        <v>0.736456</v>
      </c>
      <c r="J41" s="10">
        <v>0.51976500000000003</v>
      </c>
      <c r="K41" s="10">
        <v>0.40263500000000002</v>
      </c>
      <c r="L41" s="10">
        <v>0.275256</v>
      </c>
      <c r="M41" s="10">
        <v>0.41727599999999998</v>
      </c>
      <c r="N41" s="10">
        <v>0.240117</v>
      </c>
      <c r="O41" s="10">
        <v>0.48023399999999999</v>
      </c>
      <c r="P41" s="10">
        <v>0.50658800000000004</v>
      </c>
    </row>
    <row r="42" spans="1:16" x14ac:dyDescent="0.3">
      <c r="A42" t="s">
        <v>85</v>
      </c>
      <c r="B42" t="s">
        <v>22</v>
      </c>
      <c r="C42" t="s">
        <v>30</v>
      </c>
      <c r="D42" s="11">
        <v>774</v>
      </c>
      <c r="E42" s="10">
        <v>0.53100700000000001</v>
      </c>
      <c r="F42" s="10">
        <v>0.37984400000000001</v>
      </c>
      <c r="G42" s="10">
        <v>0.23514199999999999</v>
      </c>
      <c r="H42" s="10">
        <v>7.7519000000000005E-2</v>
      </c>
      <c r="I42" s="10">
        <v>0.748062</v>
      </c>
      <c r="J42" s="10">
        <v>0.59302299999999997</v>
      </c>
      <c r="K42" s="10">
        <v>0.42377199999999998</v>
      </c>
      <c r="L42" s="10">
        <v>0.30361700000000003</v>
      </c>
      <c r="M42" s="10">
        <v>0.46382400000000001</v>
      </c>
      <c r="N42" s="10">
        <v>0.31266100000000002</v>
      </c>
      <c r="O42" s="10">
        <v>0.50645899999999999</v>
      </c>
      <c r="P42" s="10">
        <v>0.52971500000000005</v>
      </c>
    </row>
    <row r="43" spans="1:16" x14ac:dyDescent="0.3">
      <c r="A43" t="s">
        <v>85</v>
      </c>
      <c r="B43" t="s">
        <v>22</v>
      </c>
      <c r="C43" t="s">
        <v>31</v>
      </c>
      <c r="D43" s="11">
        <v>1295</v>
      </c>
      <c r="E43" s="10">
        <v>0.43783699999999998</v>
      </c>
      <c r="F43" s="10">
        <v>0.31428499999999998</v>
      </c>
      <c r="G43" s="10">
        <v>0.21698799999999999</v>
      </c>
      <c r="H43" s="10">
        <v>7.1814000000000003E-2</v>
      </c>
      <c r="I43" s="10">
        <v>0.73899599999999999</v>
      </c>
      <c r="J43" s="10">
        <v>0.59304999999999997</v>
      </c>
      <c r="K43" s="10">
        <v>0.447876</v>
      </c>
      <c r="L43" s="10">
        <v>0.29729699999999998</v>
      </c>
      <c r="M43" s="10">
        <v>0.47027000000000002</v>
      </c>
      <c r="N43" s="10">
        <v>0.26949800000000002</v>
      </c>
      <c r="O43" s="10">
        <v>0.52741300000000002</v>
      </c>
      <c r="P43" s="10">
        <v>0.54980600000000002</v>
      </c>
    </row>
    <row r="44" spans="1:16" x14ac:dyDescent="0.3">
      <c r="A44" t="s">
        <v>85</v>
      </c>
      <c r="B44" t="s">
        <v>22</v>
      </c>
      <c r="C44" t="s">
        <v>32</v>
      </c>
      <c r="D44" s="11">
        <v>825</v>
      </c>
      <c r="E44" s="10">
        <v>0.48242400000000002</v>
      </c>
      <c r="F44" s="10">
        <v>0.328484</v>
      </c>
      <c r="G44" s="10">
        <v>0.208484</v>
      </c>
      <c r="H44" s="10">
        <v>4.9695999999999997E-2</v>
      </c>
      <c r="I44" s="10">
        <v>0.68969599999999998</v>
      </c>
      <c r="J44" s="10">
        <v>0.52484799999999998</v>
      </c>
      <c r="K44" s="10">
        <v>0.36727199999999999</v>
      </c>
      <c r="L44" s="10">
        <v>0.22303000000000001</v>
      </c>
      <c r="M44" s="10">
        <v>0.44242399999999998</v>
      </c>
      <c r="N44" s="10">
        <v>0.28605999999999998</v>
      </c>
      <c r="O44" s="10">
        <v>0.47757500000000003</v>
      </c>
      <c r="P44" s="10">
        <v>0.49454500000000001</v>
      </c>
    </row>
    <row r="45" spans="1:16" x14ac:dyDescent="0.3">
      <c r="A45" t="s">
        <v>85</v>
      </c>
      <c r="B45" t="s">
        <v>22</v>
      </c>
      <c r="C45" t="s">
        <v>33</v>
      </c>
      <c r="D45" s="11">
        <v>489</v>
      </c>
      <c r="E45" s="10">
        <v>0.41922199999999998</v>
      </c>
      <c r="F45" s="10">
        <v>0.26993800000000001</v>
      </c>
      <c r="G45" s="10">
        <v>0.15132899999999999</v>
      </c>
      <c r="H45" s="10">
        <v>5.1124000000000003E-2</v>
      </c>
      <c r="I45" s="10">
        <v>0.71983600000000003</v>
      </c>
      <c r="J45" s="10">
        <v>0.55419200000000002</v>
      </c>
      <c r="K45" s="10">
        <v>0.38445800000000002</v>
      </c>
      <c r="L45" s="10">
        <v>0.29447800000000002</v>
      </c>
      <c r="M45" s="10">
        <v>0.35378300000000001</v>
      </c>
      <c r="N45" s="10">
        <v>0.182004</v>
      </c>
      <c r="O45" s="10">
        <v>0.408997</v>
      </c>
      <c r="P45" s="10">
        <v>0.43967200000000001</v>
      </c>
    </row>
    <row r="46" spans="1:16" x14ac:dyDescent="0.3">
      <c r="A46" t="s">
        <v>85</v>
      </c>
      <c r="B46" t="s">
        <v>22</v>
      </c>
      <c r="C46" t="s">
        <v>34</v>
      </c>
      <c r="D46" s="11">
        <v>1187</v>
      </c>
      <c r="E46" s="10">
        <v>0.40775</v>
      </c>
      <c r="F46" s="10">
        <v>0.25695000000000001</v>
      </c>
      <c r="G46" s="10">
        <v>0.16933400000000001</v>
      </c>
      <c r="H46" s="10">
        <v>6.2342000000000002E-2</v>
      </c>
      <c r="I46" s="10">
        <v>0.67733699999999997</v>
      </c>
      <c r="J46" s="10">
        <v>0.48694100000000001</v>
      </c>
      <c r="K46" s="10">
        <v>0.37994899999999998</v>
      </c>
      <c r="L46" s="10">
        <v>0.24262800000000001</v>
      </c>
      <c r="M46" s="10">
        <v>0.41449000000000003</v>
      </c>
      <c r="N46" s="10">
        <v>0.236731</v>
      </c>
      <c r="O46" s="10">
        <v>0.46588000000000002</v>
      </c>
      <c r="P46" s="10">
        <v>0.490311</v>
      </c>
    </row>
    <row r="47" spans="1:16" x14ac:dyDescent="0.3">
      <c r="A47" t="s">
        <v>85</v>
      </c>
      <c r="B47" t="s">
        <v>22</v>
      </c>
      <c r="C47" t="s">
        <v>35</v>
      </c>
      <c r="D47" s="11">
        <v>912</v>
      </c>
      <c r="E47" s="10">
        <v>0.40021899999999999</v>
      </c>
      <c r="F47" s="10">
        <v>0.31140299999999999</v>
      </c>
      <c r="G47" s="10">
        <v>0.20175399999999999</v>
      </c>
      <c r="H47" s="10">
        <v>6.25E-2</v>
      </c>
      <c r="I47" s="10">
        <v>0.69298199999999999</v>
      </c>
      <c r="J47" s="10">
        <v>0.54385899999999998</v>
      </c>
      <c r="K47" s="10">
        <v>0.38596399999999997</v>
      </c>
      <c r="L47" s="10">
        <v>0.245614</v>
      </c>
      <c r="M47" s="10">
        <v>0.43420999999999998</v>
      </c>
      <c r="N47" s="10">
        <v>0.27741199999999999</v>
      </c>
      <c r="O47" s="10">
        <v>0.48135899999999998</v>
      </c>
      <c r="P47" s="10">
        <v>0.50438499999999997</v>
      </c>
    </row>
    <row r="48" spans="1:16" x14ac:dyDescent="0.3">
      <c r="A48" s="2" t="s">
        <v>85</v>
      </c>
      <c r="B48" s="2" t="s">
        <v>22</v>
      </c>
      <c r="C48" s="2" t="s">
        <v>21</v>
      </c>
      <c r="D48" s="13">
        <v>10059</v>
      </c>
      <c r="E48" s="12">
        <v>0.44726100000000002</v>
      </c>
      <c r="F48" s="12">
        <v>0.29933300000000002</v>
      </c>
      <c r="G48" s="12">
        <v>0.187692</v>
      </c>
      <c r="H48" s="12">
        <v>5.8256000000000002E-2</v>
      </c>
      <c r="I48" s="12">
        <v>0.70762499999999995</v>
      </c>
      <c r="J48" s="12">
        <v>0.52937599999999996</v>
      </c>
      <c r="K48" s="12">
        <v>0.392683</v>
      </c>
      <c r="L48" s="12">
        <v>0.26195400000000002</v>
      </c>
      <c r="M48" s="12">
        <v>0.43433699999999997</v>
      </c>
      <c r="N48" s="12">
        <v>0.26652700000000001</v>
      </c>
      <c r="O48" s="12">
        <v>0.48344700000000002</v>
      </c>
      <c r="P48" s="12">
        <v>0.50661</v>
      </c>
    </row>
    <row r="49" spans="1:28" x14ac:dyDescent="0.3">
      <c r="A49" t="s">
        <v>85</v>
      </c>
      <c r="B49" t="s">
        <v>36</v>
      </c>
      <c r="C49" t="s">
        <v>37</v>
      </c>
      <c r="D49" s="11">
        <v>1685</v>
      </c>
      <c r="E49" s="10">
        <v>0.55252199999999996</v>
      </c>
      <c r="F49" s="10">
        <v>0.51038499999999998</v>
      </c>
      <c r="G49" s="10">
        <v>0.42255100000000001</v>
      </c>
      <c r="H49" s="10">
        <v>4.7476999999999998E-2</v>
      </c>
      <c r="I49" s="10">
        <v>0.87477700000000003</v>
      </c>
      <c r="J49" s="10">
        <v>0.80771499999999996</v>
      </c>
      <c r="K49" s="10">
        <v>0.74005900000000002</v>
      </c>
      <c r="L49" s="10">
        <v>0.33709099999999997</v>
      </c>
      <c r="M49" s="10">
        <v>0.45103799999999999</v>
      </c>
      <c r="N49" s="10">
        <v>0.352522</v>
      </c>
      <c r="O49" s="10">
        <v>0.65459900000000004</v>
      </c>
      <c r="P49" s="10">
        <v>0.70445100000000005</v>
      </c>
    </row>
    <row r="50" spans="1:28" x14ac:dyDescent="0.3">
      <c r="A50" t="s">
        <v>85</v>
      </c>
      <c r="B50" t="s">
        <v>36</v>
      </c>
      <c r="C50" t="s">
        <v>38</v>
      </c>
      <c r="D50" s="11">
        <v>3945</v>
      </c>
      <c r="E50" s="10">
        <v>0.70544899999999999</v>
      </c>
      <c r="F50" s="10">
        <v>0.64689399999999997</v>
      </c>
      <c r="G50" s="10">
        <v>0.55462599999999995</v>
      </c>
      <c r="H50" s="10">
        <v>5.5513E-2</v>
      </c>
      <c r="I50" s="10">
        <v>0.93789599999999995</v>
      </c>
      <c r="J50" s="10">
        <v>0.89480300000000002</v>
      </c>
      <c r="K50" s="10">
        <v>0.82915000000000005</v>
      </c>
      <c r="L50" s="10">
        <v>0.29353600000000002</v>
      </c>
      <c r="M50" s="10">
        <v>0.59062099999999995</v>
      </c>
      <c r="N50" s="10">
        <v>0.47908699999999999</v>
      </c>
      <c r="O50" s="10">
        <v>0.78149500000000005</v>
      </c>
      <c r="P50" s="10">
        <v>0.82103899999999996</v>
      </c>
    </row>
    <row r="51" spans="1:28" x14ac:dyDescent="0.3">
      <c r="A51" t="s">
        <v>85</v>
      </c>
      <c r="B51" t="s">
        <v>36</v>
      </c>
      <c r="C51" t="s">
        <v>39</v>
      </c>
      <c r="D51" s="11">
        <v>823</v>
      </c>
      <c r="E51" s="10">
        <v>0.54678000000000004</v>
      </c>
      <c r="F51" s="10">
        <v>0.48724099999999998</v>
      </c>
      <c r="G51" s="10">
        <v>0.39489600000000002</v>
      </c>
      <c r="H51" s="10">
        <v>4.4956999999999997E-2</v>
      </c>
      <c r="I51" s="10">
        <v>0.86512699999999998</v>
      </c>
      <c r="J51" s="10">
        <v>0.78614799999999996</v>
      </c>
      <c r="K51" s="10">
        <v>0.70595300000000005</v>
      </c>
      <c r="L51" s="10">
        <v>0.32563700000000001</v>
      </c>
      <c r="M51" s="10">
        <v>0.43013299999999999</v>
      </c>
      <c r="N51" s="10">
        <v>0.315917</v>
      </c>
      <c r="O51" s="10">
        <v>0.62940399999999996</v>
      </c>
      <c r="P51" s="10">
        <v>0.67557699999999998</v>
      </c>
    </row>
    <row r="52" spans="1:28" x14ac:dyDescent="0.3">
      <c r="A52" s="2" t="s">
        <v>85</v>
      </c>
      <c r="B52" s="2" t="s">
        <v>36</v>
      </c>
      <c r="C52" s="2" t="s">
        <v>21</v>
      </c>
      <c r="D52" s="13">
        <v>6453</v>
      </c>
      <c r="E52" s="12">
        <v>0.64508100000000002</v>
      </c>
      <c r="F52" s="12">
        <v>0.59070400000000001</v>
      </c>
      <c r="G52" s="12">
        <v>0.499612</v>
      </c>
      <c r="H52" s="12">
        <v>5.2052000000000001E-2</v>
      </c>
      <c r="I52" s="12">
        <v>0.912161</v>
      </c>
      <c r="J52" s="12">
        <v>0.85793900000000001</v>
      </c>
      <c r="K52" s="12">
        <v>0.79008500000000004</v>
      </c>
      <c r="L52" s="12">
        <v>0.309062</v>
      </c>
      <c r="M52" s="12">
        <v>0.53384900000000002</v>
      </c>
      <c r="N52" s="12">
        <v>0.42509599999999997</v>
      </c>
      <c r="O52" s="12">
        <v>0.729047</v>
      </c>
      <c r="P52" s="12">
        <v>0.77211399999999997</v>
      </c>
      <c r="Q52" s="9"/>
      <c r="R52" s="9"/>
      <c r="S52" s="9"/>
      <c r="T52" s="9"/>
      <c r="U52" s="9"/>
      <c r="V52" s="9"/>
      <c r="W52" s="9"/>
      <c r="X52" s="9"/>
      <c r="Y52" s="9"/>
      <c r="Z52" s="9"/>
      <c r="AA52" s="9"/>
      <c r="AB52" s="9"/>
    </row>
    <row r="53" spans="1:28" x14ac:dyDescent="0.3">
      <c r="A53" s="23" t="s">
        <v>85</v>
      </c>
      <c r="B53" s="23" t="s">
        <v>21</v>
      </c>
      <c r="C53" s="23" t="s">
        <v>21</v>
      </c>
      <c r="D53" s="13">
        <v>24331</v>
      </c>
      <c r="E53" s="22">
        <v>0.5457646623648843</v>
      </c>
      <c r="F53" s="22">
        <v>0.44256298549175949</v>
      </c>
      <c r="G53" s="22">
        <v>0.33927910895565327</v>
      </c>
      <c r="H53" s="22">
        <v>5.6882166783116188E-2</v>
      </c>
      <c r="I53" s="22">
        <v>0.80900908306275943</v>
      </c>
      <c r="J53" s="22">
        <v>0.69388845505733432</v>
      </c>
      <c r="K53" s="22">
        <v>0.59212527228638367</v>
      </c>
      <c r="L53" s="22">
        <v>0.295836587069993</v>
      </c>
      <c r="M53" s="22">
        <v>0.4532900415108298</v>
      </c>
      <c r="N53" s="22">
        <v>0.33167564012987549</v>
      </c>
      <c r="O53" s="22">
        <v>0.58468620278656858</v>
      </c>
      <c r="P53" s="22">
        <v>0.62130615264477418</v>
      </c>
      <c r="Q53" s="9"/>
      <c r="R53" s="9"/>
      <c r="S53" s="9"/>
      <c r="T53" s="9"/>
      <c r="U53" s="9"/>
      <c r="V53" s="9"/>
      <c r="W53" s="9"/>
      <c r="X53" s="9"/>
      <c r="Y53" s="9"/>
      <c r="Z53" s="9"/>
      <c r="AA53" s="9"/>
      <c r="AB53" s="9"/>
    </row>
    <row r="54" spans="1:28" x14ac:dyDescent="0.3">
      <c r="A54" t="s">
        <v>86</v>
      </c>
      <c r="B54" t="s">
        <v>14</v>
      </c>
      <c r="C54" t="s">
        <v>15</v>
      </c>
      <c r="D54" s="11">
        <v>1427</v>
      </c>
      <c r="E54" s="10">
        <v>0.50105100000000002</v>
      </c>
      <c r="F54" s="10">
        <v>0.414856</v>
      </c>
      <c r="G54" s="10">
        <v>0.33987299999999998</v>
      </c>
      <c r="H54" s="10">
        <v>5.9565E-2</v>
      </c>
      <c r="I54" s="10">
        <v>0.79677600000000004</v>
      </c>
      <c r="J54" s="10">
        <v>0.67624300000000004</v>
      </c>
      <c r="K54" s="10">
        <v>0.59635499999999997</v>
      </c>
      <c r="L54" s="10">
        <v>0.29011900000000002</v>
      </c>
      <c r="M54" s="10">
        <v>0.423265</v>
      </c>
      <c r="N54" s="10">
        <v>0.29922900000000002</v>
      </c>
      <c r="O54" s="10">
        <v>0.540995</v>
      </c>
      <c r="P54" s="10">
        <v>0.57393099999999997</v>
      </c>
    </row>
    <row r="55" spans="1:28" x14ac:dyDescent="0.3">
      <c r="A55" t="s">
        <v>86</v>
      </c>
      <c r="B55" t="s">
        <v>14</v>
      </c>
      <c r="C55" t="s">
        <v>16</v>
      </c>
      <c r="D55" s="11">
        <v>1321</v>
      </c>
      <c r="E55" s="10">
        <v>0.67524600000000001</v>
      </c>
      <c r="F55" s="10">
        <v>0.59651699999999996</v>
      </c>
      <c r="G55" s="10">
        <v>0.48977999999999999</v>
      </c>
      <c r="H55" s="10">
        <v>3.8607000000000002E-2</v>
      </c>
      <c r="I55" s="10">
        <v>0.87887899999999997</v>
      </c>
      <c r="J55" s="10">
        <v>0.81074900000000005</v>
      </c>
      <c r="K55" s="10">
        <v>0.71839500000000001</v>
      </c>
      <c r="L55" s="10">
        <v>0.28841699999999998</v>
      </c>
      <c r="M55" s="10">
        <v>0.51097599999999999</v>
      </c>
      <c r="N55" s="10">
        <v>0.419379</v>
      </c>
      <c r="O55" s="10">
        <v>0.65934800000000005</v>
      </c>
      <c r="P55" s="10">
        <v>0.695685</v>
      </c>
    </row>
    <row r="56" spans="1:28" x14ac:dyDescent="0.3">
      <c r="A56" t="s">
        <v>86</v>
      </c>
      <c r="B56" t="s">
        <v>14</v>
      </c>
      <c r="C56" t="s">
        <v>17</v>
      </c>
      <c r="D56" s="11">
        <v>2251</v>
      </c>
      <c r="E56" s="10">
        <v>0.56508199999999997</v>
      </c>
      <c r="F56" s="10">
        <v>0.490892</v>
      </c>
      <c r="G56" s="10">
        <v>0.39760099999999998</v>
      </c>
      <c r="H56" s="10">
        <v>5.6418999999999997E-2</v>
      </c>
      <c r="I56" s="10">
        <v>0.83696099999999996</v>
      </c>
      <c r="J56" s="10">
        <v>0.74722299999999997</v>
      </c>
      <c r="K56" s="10">
        <v>0.678809</v>
      </c>
      <c r="L56" s="10">
        <v>0.31452599999999997</v>
      </c>
      <c r="M56" s="10">
        <v>0.41003899999999999</v>
      </c>
      <c r="N56" s="10">
        <v>0.34118100000000001</v>
      </c>
      <c r="O56" s="10">
        <v>0.58285200000000004</v>
      </c>
      <c r="P56" s="10">
        <v>0.629942</v>
      </c>
    </row>
    <row r="57" spans="1:28" x14ac:dyDescent="0.3">
      <c r="A57" t="s">
        <v>86</v>
      </c>
      <c r="B57" t="s">
        <v>14</v>
      </c>
      <c r="C57" t="s">
        <v>18</v>
      </c>
      <c r="D57" s="11">
        <v>259</v>
      </c>
      <c r="E57" s="10">
        <v>0.53667900000000002</v>
      </c>
      <c r="F57" s="10">
        <v>0.44015399999999999</v>
      </c>
      <c r="G57" s="10">
        <v>0.33204600000000001</v>
      </c>
      <c r="H57" s="46" t="s">
        <v>142</v>
      </c>
      <c r="I57" s="10">
        <v>0.85714199999999996</v>
      </c>
      <c r="J57" s="10">
        <v>0.74903399999999998</v>
      </c>
      <c r="K57" s="10">
        <v>0.67181400000000002</v>
      </c>
      <c r="L57" s="10">
        <v>0.33204600000000001</v>
      </c>
      <c r="M57" s="10">
        <v>0.35135100000000002</v>
      </c>
      <c r="N57" s="10">
        <v>0.23938200000000001</v>
      </c>
      <c r="O57" s="10">
        <v>0.52509600000000001</v>
      </c>
      <c r="P57" s="10">
        <v>0.58687199999999995</v>
      </c>
    </row>
    <row r="58" spans="1:28" x14ac:dyDescent="0.3">
      <c r="A58" t="s">
        <v>86</v>
      </c>
      <c r="B58" t="s">
        <v>14</v>
      </c>
      <c r="C58" t="s">
        <v>19</v>
      </c>
      <c r="D58" s="11">
        <v>1425</v>
      </c>
      <c r="E58" s="10">
        <v>0.63929800000000003</v>
      </c>
      <c r="F58" s="10">
        <v>0.56631500000000001</v>
      </c>
      <c r="G58" s="10">
        <v>0.44140299999999999</v>
      </c>
      <c r="H58" s="10">
        <v>7.7894000000000005E-2</v>
      </c>
      <c r="I58" s="10">
        <v>0.87719199999999997</v>
      </c>
      <c r="J58" s="10">
        <v>0.80771899999999996</v>
      </c>
      <c r="K58" s="10">
        <v>0.73263100000000003</v>
      </c>
      <c r="L58" s="10">
        <v>0.34526299999999999</v>
      </c>
      <c r="M58" s="10">
        <v>0.46806999999999999</v>
      </c>
      <c r="N58" s="10">
        <v>0.40701700000000002</v>
      </c>
      <c r="O58" s="10">
        <v>0.67017499999999997</v>
      </c>
      <c r="P58" s="10">
        <v>0.71368399999999999</v>
      </c>
    </row>
    <row r="59" spans="1:28" x14ac:dyDescent="0.3">
      <c r="A59" t="s">
        <v>86</v>
      </c>
      <c r="B59" t="s">
        <v>14</v>
      </c>
      <c r="C59" t="s">
        <v>20</v>
      </c>
      <c r="D59" s="11">
        <v>1855</v>
      </c>
      <c r="E59" s="10">
        <v>0.58113199999999998</v>
      </c>
      <c r="F59" s="10">
        <v>0.49757400000000002</v>
      </c>
      <c r="G59" s="10">
        <v>0.39460899999999999</v>
      </c>
      <c r="H59" s="10">
        <v>6.0377E-2</v>
      </c>
      <c r="I59" s="10">
        <v>0.85336900000000004</v>
      </c>
      <c r="J59" s="10">
        <v>0.76441999999999999</v>
      </c>
      <c r="K59" s="10">
        <v>0.68032300000000001</v>
      </c>
      <c r="L59" s="10">
        <v>0.34609099999999998</v>
      </c>
      <c r="M59" s="10">
        <v>0.369811</v>
      </c>
      <c r="N59" s="10">
        <v>0.31805899999999998</v>
      </c>
      <c r="O59" s="10">
        <v>0.54986500000000005</v>
      </c>
      <c r="P59" s="10">
        <v>0.59892100000000004</v>
      </c>
    </row>
    <row r="60" spans="1:28" x14ac:dyDescent="0.3">
      <c r="A60" s="2" t="s">
        <v>86</v>
      </c>
      <c r="B60" s="2" t="s">
        <v>14</v>
      </c>
      <c r="C60" s="2" t="s">
        <v>21</v>
      </c>
      <c r="D60" s="13">
        <v>8538</v>
      </c>
      <c r="E60" s="12">
        <v>0.58643699999999999</v>
      </c>
      <c r="F60" s="12">
        <v>0.50702700000000001</v>
      </c>
      <c r="G60" s="12">
        <v>0.40688600000000003</v>
      </c>
      <c r="H60" s="12">
        <v>5.7624000000000002E-2</v>
      </c>
      <c r="I60" s="12">
        <v>0.84762199999999999</v>
      </c>
      <c r="J60" s="12">
        <v>0.759077</v>
      </c>
      <c r="K60" s="12">
        <v>0.68025199999999997</v>
      </c>
      <c r="L60" s="12">
        <v>0.31892700000000002</v>
      </c>
      <c r="M60" s="12">
        <v>0.42703200000000002</v>
      </c>
      <c r="N60" s="12">
        <v>0.34914400000000001</v>
      </c>
      <c r="O60" s="12">
        <v>0.59334699999999996</v>
      </c>
      <c r="P60" s="12">
        <v>0.636683</v>
      </c>
    </row>
    <row r="61" spans="1:28" x14ac:dyDescent="0.3">
      <c r="A61" t="s">
        <v>86</v>
      </c>
      <c r="B61" t="s">
        <v>22</v>
      </c>
      <c r="C61" t="s">
        <v>23</v>
      </c>
      <c r="D61" s="11">
        <v>754</v>
      </c>
      <c r="E61" s="10">
        <v>0.42838100000000001</v>
      </c>
      <c r="F61" s="10">
        <v>0.27718799999999999</v>
      </c>
      <c r="G61" s="10">
        <v>0.15251899999999999</v>
      </c>
      <c r="H61" s="10">
        <v>6.2334000000000001E-2</v>
      </c>
      <c r="I61" s="10">
        <v>0.68965500000000002</v>
      </c>
      <c r="J61" s="10">
        <v>0.50928300000000004</v>
      </c>
      <c r="K61" s="10">
        <v>0.37930999999999998</v>
      </c>
      <c r="L61" s="10">
        <v>0.27453499999999997</v>
      </c>
      <c r="M61" s="10">
        <v>0.39655099999999999</v>
      </c>
      <c r="N61" s="10">
        <v>0.25198900000000002</v>
      </c>
      <c r="O61" s="10">
        <v>0.45755899999999999</v>
      </c>
      <c r="P61" s="10">
        <v>0.48275800000000002</v>
      </c>
    </row>
    <row r="62" spans="1:28" x14ac:dyDescent="0.3">
      <c r="A62" t="s">
        <v>86</v>
      </c>
      <c r="B62" t="s">
        <v>22</v>
      </c>
      <c r="C62" t="s">
        <v>24</v>
      </c>
      <c r="D62" s="11">
        <v>416</v>
      </c>
      <c r="E62" s="10">
        <v>0.50480700000000001</v>
      </c>
      <c r="F62" s="10">
        <v>0.3125</v>
      </c>
      <c r="G62" s="10">
        <v>0.199519</v>
      </c>
      <c r="H62" s="10">
        <v>3.8461000000000002E-2</v>
      </c>
      <c r="I62" s="10">
        <v>0.70913400000000004</v>
      </c>
      <c r="J62" s="10">
        <v>0.49759599999999998</v>
      </c>
      <c r="K62" s="10">
        <v>0.367788</v>
      </c>
      <c r="L62" s="10">
        <v>0.23557600000000001</v>
      </c>
      <c r="M62" s="10">
        <v>0.46634599999999998</v>
      </c>
      <c r="N62" s="10">
        <v>0.33894200000000002</v>
      </c>
      <c r="O62" s="10">
        <v>0.49519200000000002</v>
      </c>
      <c r="P62" s="10">
        <v>0.50961500000000004</v>
      </c>
    </row>
    <row r="63" spans="1:28" x14ac:dyDescent="0.3">
      <c r="A63" t="s">
        <v>86</v>
      </c>
      <c r="B63" t="s">
        <v>22</v>
      </c>
      <c r="C63" t="s">
        <v>25</v>
      </c>
      <c r="D63" s="11">
        <v>811</v>
      </c>
      <c r="E63" s="10">
        <v>0.43773099999999998</v>
      </c>
      <c r="F63" s="10">
        <v>0.27743499999999999</v>
      </c>
      <c r="G63" s="10">
        <v>0.17632500000000001</v>
      </c>
      <c r="H63" s="10">
        <v>4.8087999999999999E-2</v>
      </c>
      <c r="I63" s="10">
        <v>0.73489499999999996</v>
      </c>
      <c r="J63" s="10">
        <v>0.50678100000000004</v>
      </c>
      <c r="K63" s="10">
        <v>0.39457399999999998</v>
      </c>
      <c r="L63" s="10">
        <v>0.22071499999999999</v>
      </c>
      <c r="M63" s="10">
        <v>0.45006099999999999</v>
      </c>
      <c r="N63" s="10">
        <v>0.28853200000000001</v>
      </c>
      <c r="O63" s="10">
        <v>0.49938300000000002</v>
      </c>
      <c r="P63" s="10">
        <v>0.51417999999999997</v>
      </c>
    </row>
    <row r="64" spans="1:28" x14ac:dyDescent="0.3">
      <c r="A64" t="s">
        <v>86</v>
      </c>
      <c r="B64" t="s">
        <v>22</v>
      </c>
      <c r="C64" t="s">
        <v>26</v>
      </c>
      <c r="D64" s="11">
        <v>295</v>
      </c>
      <c r="E64" s="10">
        <v>0.41016900000000001</v>
      </c>
      <c r="F64" s="10">
        <v>0.2</v>
      </c>
      <c r="G64" s="10">
        <v>9.8305000000000003E-2</v>
      </c>
      <c r="H64" s="10">
        <v>4.4067000000000002E-2</v>
      </c>
      <c r="I64" s="10">
        <v>0.63389799999999996</v>
      </c>
      <c r="J64" s="10">
        <v>0.430508</v>
      </c>
      <c r="K64" s="10">
        <v>0.32203300000000001</v>
      </c>
      <c r="L64" s="10">
        <v>0.20677899999999999</v>
      </c>
      <c r="M64" s="10">
        <v>0.38983000000000001</v>
      </c>
      <c r="N64" s="10">
        <v>0.22711799999999999</v>
      </c>
      <c r="O64" s="10">
        <v>0.427118</v>
      </c>
      <c r="P64" s="10">
        <v>0.44745699999999999</v>
      </c>
    </row>
    <row r="65" spans="1:28" x14ac:dyDescent="0.3">
      <c r="A65" t="s">
        <v>86</v>
      </c>
      <c r="B65" t="s">
        <v>22</v>
      </c>
      <c r="C65" t="s">
        <v>27</v>
      </c>
      <c r="D65" s="11">
        <v>548</v>
      </c>
      <c r="E65" s="10">
        <v>0.41423300000000002</v>
      </c>
      <c r="F65" s="10">
        <v>0.24635000000000001</v>
      </c>
      <c r="G65" s="10">
        <v>0.15875900000000001</v>
      </c>
      <c r="H65" s="10">
        <v>5.2919000000000001E-2</v>
      </c>
      <c r="I65" s="10">
        <v>0.68978099999999998</v>
      </c>
      <c r="J65" s="10">
        <v>0.46715299999999998</v>
      </c>
      <c r="K65" s="10">
        <v>0.36861300000000002</v>
      </c>
      <c r="L65" s="10">
        <v>0.220802</v>
      </c>
      <c r="M65" s="10">
        <v>0.381386</v>
      </c>
      <c r="N65" s="10">
        <v>0.22992699999999999</v>
      </c>
      <c r="O65" s="10">
        <v>0.45255400000000001</v>
      </c>
      <c r="P65" s="10">
        <v>0.48175099999999998</v>
      </c>
    </row>
    <row r="66" spans="1:28" x14ac:dyDescent="0.3">
      <c r="A66" t="s">
        <v>86</v>
      </c>
      <c r="B66" t="s">
        <v>22</v>
      </c>
      <c r="C66" t="s">
        <v>28</v>
      </c>
      <c r="D66" s="11">
        <v>1032</v>
      </c>
      <c r="E66" s="10">
        <v>0.534883</v>
      </c>
      <c r="F66" s="10">
        <v>0.30910799999999999</v>
      </c>
      <c r="G66" s="10">
        <v>0.22383700000000001</v>
      </c>
      <c r="H66" s="10">
        <v>6.6860000000000003E-2</v>
      </c>
      <c r="I66" s="10">
        <v>0.74515500000000001</v>
      </c>
      <c r="J66" s="10">
        <v>0.52325500000000003</v>
      </c>
      <c r="K66" s="10">
        <v>0.407945</v>
      </c>
      <c r="L66" s="10">
        <v>0.238372</v>
      </c>
      <c r="M66" s="10">
        <v>0.532945</v>
      </c>
      <c r="N66" s="10">
        <v>0.34108500000000003</v>
      </c>
      <c r="O66" s="10">
        <v>0.56782900000000003</v>
      </c>
      <c r="P66" s="10">
        <v>0.57655000000000001</v>
      </c>
    </row>
    <row r="67" spans="1:28" x14ac:dyDescent="0.3">
      <c r="A67" t="s">
        <v>86</v>
      </c>
      <c r="B67" t="s">
        <v>22</v>
      </c>
      <c r="C67" t="s">
        <v>29</v>
      </c>
      <c r="D67" s="11">
        <v>530</v>
      </c>
      <c r="E67" s="10">
        <v>0.43396200000000001</v>
      </c>
      <c r="F67" s="10">
        <v>0.230188</v>
      </c>
      <c r="G67" s="10">
        <v>0.145283</v>
      </c>
      <c r="H67" s="10">
        <v>5.0943000000000002E-2</v>
      </c>
      <c r="I67" s="10">
        <v>0.70377299999999998</v>
      </c>
      <c r="J67" s="10">
        <v>0.51132</v>
      </c>
      <c r="K67" s="10">
        <v>0.375471</v>
      </c>
      <c r="L67" s="10">
        <v>0.25849</v>
      </c>
      <c r="M67" s="10">
        <v>0.379245</v>
      </c>
      <c r="N67" s="10">
        <v>0.20377300000000001</v>
      </c>
      <c r="O67" s="10">
        <v>0.43584899999999999</v>
      </c>
      <c r="P67" s="10">
        <v>0.45849000000000001</v>
      </c>
    </row>
    <row r="68" spans="1:28" x14ac:dyDescent="0.3">
      <c r="A68" t="s">
        <v>86</v>
      </c>
      <c r="B68" t="s">
        <v>22</v>
      </c>
      <c r="C68" t="s">
        <v>30</v>
      </c>
      <c r="D68" s="11">
        <v>701</v>
      </c>
      <c r="E68" s="10">
        <v>0.53780300000000003</v>
      </c>
      <c r="F68" s="10">
        <v>0.35948600000000003</v>
      </c>
      <c r="G68" s="10">
        <v>0.249643</v>
      </c>
      <c r="H68" s="10">
        <v>5.8486999999999997E-2</v>
      </c>
      <c r="I68" s="10">
        <v>0.78316600000000003</v>
      </c>
      <c r="J68" s="10">
        <v>0.57774599999999998</v>
      </c>
      <c r="K68" s="10">
        <v>0.47075600000000001</v>
      </c>
      <c r="L68" s="10">
        <v>0.29386499999999999</v>
      </c>
      <c r="M68" s="10">
        <v>0.519258</v>
      </c>
      <c r="N68" s="10">
        <v>0.35092699999999999</v>
      </c>
      <c r="O68" s="10">
        <v>0.55064100000000005</v>
      </c>
      <c r="P68" s="10">
        <v>0.56633299999999998</v>
      </c>
    </row>
    <row r="69" spans="1:28" x14ac:dyDescent="0.3">
      <c r="A69" t="s">
        <v>86</v>
      </c>
      <c r="B69" t="s">
        <v>22</v>
      </c>
      <c r="C69" t="s">
        <v>31</v>
      </c>
      <c r="D69" s="11">
        <v>1286</v>
      </c>
      <c r="E69" s="10">
        <v>0.39735599999999999</v>
      </c>
      <c r="F69" s="10">
        <v>0.28149299999999999</v>
      </c>
      <c r="G69" s="10">
        <v>0.19051299999999999</v>
      </c>
      <c r="H69" s="10">
        <v>6.5318000000000001E-2</v>
      </c>
      <c r="I69" s="10">
        <v>0.72550499999999996</v>
      </c>
      <c r="J69" s="10">
        <v>0.55987500000000001</v>
      </c>
      <c r="K69" s="10">
        <v>0.42690499999999998</v>
      </c>
      <c r="L69" s="10">
        <v>0.27138400000000001</v>
      </c>
      <c r="M69" s="10">
        <v>0.43390299999999998</v>
      </c>
      <c r="N69" s="10">
        <v>0.245723</v>
      </c>
      <c r="O69" s="10">
        <v>0.49222300000000002</v>
      </c>
      <c r="P69" s="10">
        <v>0.51632900000000004</v>
      </c>
    </row>
    <row r="70" spans="1:28" x14ac:dyDescent="0.3">
      <c r="A70" t="s">
        <v>86</v>
      </c>
      <c r="B70" t="s">
        <v>22</v>
      </c>
      <c r="C70" t="s">
        <v>32</v>
      </c>
      <c r="D70" s="11">
        <v>776</v>
      </c>
      <c r="E70" s="10">
        <v>0.52061800000000003</v>
      </c>
      <c r="F70" s="10">
        <v>0.34407199999999999</v>
      </c>
      <c r="G70" s="10">
        <v>0.20618500000000001</v>
      </c>
      <c r="H70" s="10">
        <v>5.7988999999999999E-2</v>
      </c>
      <c r="I70" s="10">
        <v>0.731958</v>
      </c>
      <c r="J70" s="10">
        <v>0.49871100000000002</v>
      </c>
      <c r="K70" s="10">
        <v>0.35180400000000001</v>
      </c>
      <c r="L70" s="10">
        <v>0.21005099999999999</v>
      </c>
      <c r="M70" s="10">
        <v>0.49613400000000002</v>
      </c>
      <c r="N70" s="10">
        <v>0.33762799999999998</v>
      </c>
      <c r="O70" s="10">
        <v>0.52319499999999997</v>
      </c>
      <c r="P70" s="10">
        <v>0.54252500000000003</v>
      </c>
    </row>
    <row r="71" spans="1:28" x14ac:dyDescent="0.3">
      <c r="A71" t="s">
        <v>86</v>
      </c>
      <c r="B71" t="s">
        <v>22</v>
      </c>
      <c r="C71" t="s">
        <v>33</v>
      </c>
      <c r="D71" s="11">
        <v>419</v>
      </c>
      <c r="E71" s="10">
        <v>0.46061999999999997</v>
      </c>
      <c r="F71" s="10">
        <v>0.24820999999999999</v>
      </c>
      <c r="G71" s="10">
        <v>0.18138399999999999</v>
      </c>
      <c r="H71" s="10">
        <v>6.4438999999999996E-2</v>
      </c>
      <c r="I71" s="10">
        <v>0.74940300000000004</v>
      </c>
      <c r="J71" s="10">
        <v>0.52028600000000003</v>
      </c>
      <c r="K71" s="10">
        <v>0.43675399999999998</v>
      </c>
      <c r="L71" s="10">
        <v>0.31264900000000001</v>
      </c>
      <c r="M71" s="10">
        <v>0.35322100000000001</v>
      </c>
      <c r="N71" s="10">
        <v>0.20763699999999999</v>
      </c>
      <c r="O71" s="10">
        <v>0.424821</v>
      </c>
      <c r="P71" s="10">
        <v>0.465393</v>
      </c>
    </row>
    <row r="72" spans="1:28" x14ac:dyDescent="0.3">
      <c r="A72" t="s">
        <v>86</v>
      </c>
      <c r="B72" t="s">
        <v>22</v>
      </c>
      <c r="C72" t="s">
        <v>34</v>
      </c>
      <c r="D72" s="11">
        <v>994</v>
      </c>
      <c r="E72" s="10">
        <v>0.40442600000000001</v>
      </c>
      <c r="F72" s="10">
        <v>0.25150899999999998</v>
      </c>
      <c r="G72" s="10">
        <v>0.13480800000000001</v>
      </c>
      <c r="H72" s="10">
        <v>4.1246999999999999E-2</v>
      </c>
      <c r="I72" s="10">
        <v>0.68309799999999998</v>
      </c>
      <c r="J72" s="10">
        <v>0.48591499999999999</v>
      </c>
      <c r="K72" s="10">
        <v>0.32193100000000002</v>
      </c>
      <c r="L72" s="10">
        <v>0.22736400000000001</v>
      </c>
      <c r="M72" s="10">
        <v>0.40140799999999999</v>
      </c>
      <c r="N72" s="10">
        <v>0.25955699999999998</v>
      </c>
      <c r="O72" s="10">
        <v>0.44466800000000001</v>
      </c>
      <c r="P72" s="10">
        <v>0.46076400000000001</v>
      </c>
    </row>
    <row r="73" spans="1:28" x14ac:dyDescent="0.3">
      <c r="A73" t="s">
        <v>86</v>
      </c>
      <c r="B73" t="s">
        <v>22</v>
      </c>
      <c r="C73" t="s">
        <v>35</v>
      </c>
      <c r="D73" s="11">
        <v>889</v>
      </c>
      <c r="E73" s="10">
        <v>0.47244000000000003</v>
      </c>
      <c r="F73" s="10">
        <v>0.34420600000000001</v>
      </c>
      <c r="G73" s="10">
        <v>0.224971</v>
      </c>
      <c r="H73" s="10">
        <v>5.8492000000000002E-2</v>
      </c>
      <c r="I73" s="10">
        <v>0.74915600000000004</v>
      </c>
      <c r="J73" s="10">
        <v>0.52418399999999998</v>
      </c>
      <c r="K73" s="10">
        <v>0.40157399999999999</v>
      </c>
      <c r="L73" s="10">
        <v>0.23846999999999999</v>
      </c>
      <c r="M73" s="10">
        <v>0.50956100000000004</v>
      </c>
      <c r="N73" s="10">
        <v>0.32733400000000001</v>
      </c>
      <c r="O73" s="10">
        <v>0.54218200000000005</v>
      </c>
      <c r="P73" s="10">
        <v>0.56242899999999996</v>
      </c>
    </row>
    <row r="74" spans="1:28" x14ac:dyDescent="0.3">
      <c r="A74" s="2" t="s">
        <v>86</v>
      </c>
      <c r="B74" s="2" t="s">
        <v>22</v>
      </c>
      <c r="C74" s="2" t="s">
        <v>21</v>
      </c>
      <c r="D74" s="13">
        <v>9451</v>
      </c>
      <c r="E74" s="12">
        <v>0.457623</v>
      </c>
      <c r="F74" s="12">
        <v>0.28991600000000001</v>
      </c>
      <c r="G74" s="12">
        <v>0.185694</v>
      </c>
      <c r="H74" s="12">
        <v>5.6078000000000003E-2</v>
      </c>
      <c r="I74" s="12">
        <v>0.72235700000000003</v>
      </c>
      <c r="J74" s="12">
        <v>0.515818</v>
      </c>
      <c r="K74" s="12">
        <v>0.39022299999999999</v>
      </c>
      <c r="L74" s="12">
        <v>0.247169</v>
      </c>
      <c r="M74" s="12">
        <v>0.448629</v>
      </c>
      <c r="N74" s="12">
        <v>0.283356</v>
      </c>
      <c r="O74" s="12">
        <v>0.49454999999999999</v>
      </c>
      <c r="P74" s="12">
        <v>0.51444199999999995</v>
      </c>
    </row>
    <row r="75" spans="1:28" x14ac:dyDescent="0.3">
      <c r="A75" t="s">
        <v>86</v>
      </c>
      <c r="B75" t="s">
        <v>36</v>
      </c>
      <c r="C75" t="s">
        <v>37</v>
      </c>
      <c r="D75" s="11">
        <v>1878</v>
      </c>
      <c r="E75" s="10">
        <v>0.54313</v>
      </c>
      <c r="F75" s="10">
        <v>0.50479200000000002</v>
      </c>
      <c r="G75" s="10">
        <v>0.41160799999999997</v>
      </c>
      <c r="H75" s="10">
        <v>5.2183E-2</v>
      </c>
      <c r="I75" s="10">
        <v>0.86048899999999995</v>
      </c>
      <c r="J75" s="10">
        <v>0.79765699999999995</v>
      </c>
      <c r="K75" s="10">
        <v>0.71618700000000002</v>
      </c>
      <c r="L75" s="10">
        <v>0.31522800000000001</v>
      </c>
      <c r="M75" s="10">
        <v>0.45846599999999998</v>
      </c>
      <c r="N75" s="10">
        <v>0.34771000000000002</v>
      </c>
      <c r="O75" s="10">
        <v>0.64110699999999998</v>
      </c>
      <c r="P75" s="10">
        <v>0.68796500000000005</v>
      </c>
    </row>
    <row r="76" spans="1:28" x14ac:dyDescent="0.3">
      <c r="A76" t="s">
        <v>86</v>
      </c>
      <c r="B76" t="s">
        <v>36</v>
      </c>
      <c r="C76" t="s">
        <v>38</v>
      </c>
      <c r="D76" s="11">
        <v>3923</v>
      </c>
      <c r="E76" s="10">
        <v>0.70328800000000002</v>
      </c>
      <c r="F76" s="10">
        <v>0.64873800000000004</v>
      </c>
      <c r="G76" s="10">
        <v>0.55493199999999998</v>
      </c>
      <c r="H76" s="10">
        <v>5.9138000000000003E-2</v>
      </c>
      <c r="I76" s="10">
        <v>0.933979</v>
      </c>
      <c r="J76" s="10">
        <v>0.88605599999999995</v>
      </c>
      <c r="K76" s="10">
        <v>0.83278099999999999</v>
      </c>
      <c r="L76" s="10">
        <v>0.29339700000000002</v>
      </c>
      <c r="M76" s="10">
        <v>0.58322700000000005</v>
      </c>
      <c r="N76" s="10">
        <v>0.46418500000000001</v>
      </c>
      <c r="O76" s="10">
        <v>0.76981900000000003</v>
      </c>
      <c r="P76" s="10">
        <v>0.810859</v>
      </c>
    </row>
    <row r="77" spans="1:28" x14ac:dyDescent="0.3">
      <c r="A77" t="s">
        <v>86</v>
      </c>
      <c r="B77" t="s">
        <v>36</v>
      </c>
      <c r="C77" t="s">
        <v>39</v>
      </c>
      <c r="D77" s="11">
        <v>773</v>
      </c>
      <c r="E77" s="10">
        <v>0.55498000000000003</v>
      </c>
      <c r="F77" s="10">
        <v>0.49676500000000001</v>
      </c>
      <c r="G77" s="10">
        <v>0.41397099999999998</v>
      </c>
      <c r="H77" s="10">
        <v>5.0451999999999997E-2</v>
      </c>
      <c r="I77" s="10">
        <v>0.852522</v>
      </c>
      <c r="J77" s="10">
        <v>0.776196</v>
      </c>
      <c r="K77" s="10">
        <v>0.702457</v>
      </c>
      <c r="L77" s="10">
        <v>0.30401</v>
      </c>
      <c r="M77" s="10">
        <v>0.46312999999999999</v>
      </c>
      <c r="N77" s="10">
        <v>0.34023199999999998</v>
      </c>
      <c r="O77" s="10">
        <v>0.62613099999999999</v>
      </c>
      <c r="P77" s="10">
        <v>0.664941</v>
      </c>
    </row>
    <row r="78" spans="1:28" x14ac:dyDescent="0.3">
      <c r="A78" s="2" t="s">
        <v>86</v>
      </c>
      <c r="B78" s="2" t="s">
        <v>36</v>
      </c>
      <c r="C78" s="2" t="s">
        <v>21</v>
      </c>
      <c r="D78" s="13">
        <v>6574</v>
      </c>
      <c r="E78" s="12">
        <v>0.64</v>
      </c>
      <c r="F78" s="12">
        <v>0.58965699999999999</v>
      </c>
      <c r="G78" s="12">
        <v>0.497338</v>
      </c>
      <c r="H78" s="12">
        <v>5.6120999999999997E-2</v>
      </c>
      <c r="I78" s="12">
        <v>0.90342199999999995</v>
      </c>
      <c r="J78" s="12">
        <v>0.847908</v>
      </c>
      <c r="K78" s="12">
        <v>0.78418200000000005</v>
      </c>
      <c r="L78" s="12">
        <v>0.30083599999999999</v>
      </c>
      <c r="M78" s="12">
        <v>0.53338399999999997</v>
      </c>
      <c r="N78" s="12">
        <v>0.416273</v>
      </c>
      <c r="O78" s="12">
        <v>0.71604500000000004</v>
      </c>
      <c r="P78" s="12">
        <v>0.75847900000000001</v>
      </c>
      <c r="Q78" s="9"/>
      <c r="R78" s="9"/>
      <c r="S78" s="9"/>
      <c r="T78" s="9"/>
      <c r="U78" s="9"/>
      <c r="V78" s="9"/>
      <c r="W78" s="9"/>
      <c r="X78" s="9"/>
      <c r="Y78" s="9"/>
      <c r="Z78" s="9"/>
      <c r="AA78" s="9"/>
      <c r="AB78" s="9"/>
    </row>
    <row r="79" spans="1:28" x14ac:dyDescent="0.3">
      <c r="A79" s="2" t="s">
        <v>86</v>
      </c>
      <c r="B79" s="23" t="s">
        <v>21</v>
      </c>
      <c r="C79" s="23" t="s">
        <v>21</v>
      </c>
      <c r="D79" s="13">
        <v>24563</v>
      </c>
      <c r="E79" s="22">
        <v>0.55123559825754187</v>
      </c>
      <c r="F79" s="22">
        <v>0.44562960550421366</v>
      </c>
      <c r="G79" s="22">
        <v>0.34600822375117046</v>
      </c>
      <c r="H79" s="22">
        <v>5.6629890485689859E-2</v>
      </c>
      <c r="I79" s="22">
        <v>0.81435492407279242</v>
      </c>
      <c r="J79" s="22">
        <v>0.6892480560192159</v>
      </c>
      <c r="K79" s="22">
        <v>0.59646622969506979</v>
      </c>
      <c r="L79" s="22">
        <v>0.2864878068639824</v>
      </c>
      <c r="M79" s="22">
        <v>0.46382770834181491</v>
      </c>
      <c r="N79" s="22">
        <v>0.3418149248870252</v>
      </c>
      <c r="O79" s="22">
        <v>0.58820176688515247</v>
      </c>
      <c r="P79" s="22">
        <v>0.62227740911126495</v>
      </c>
    </row>
  </sheetData>
  <autoFilter ref="A1:P79" xr:uid="{C3488FDB-FA69-424B-88A7-4B478A9D331C}"/>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Overview</vt:lpstr>
      <vt:lpstr>Appendix A</vt:lpstr>
      <vt:lpstr>Appendix B</vt:lpstr>
      <vt:lpstr>Appendix C</vt:lpstr>
      <vt:lpstr>Appendix D</vt:lpstr>
      <vt:lpstr>Appendix E</vt:lpstr>
      <vt:lpstr>Appendix F</vt:lpstr>
      <vt:lpstr>Overview!Print_Area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Barton</dc:creator>
  <cp:lastModifiedBy>Paige Elliott</cp:lastModifiedBy>
  <dcterms:created xsi:type="dcterms:W3CDTF">2023-08-29T18:56:57Z</dcterms:created>
  <dcterms:modified xsi:type="dcterms:W3CDTF">2023-10-24T19:21:10Z</dcterms:modified>
</cp:coreProperties>
</file>